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2240" windowHeight="5520" tabRatio="743" activeTab="0"/>
  </bookViews>
  <sheets>
    <sheet name="الاسماء دائم" sheetId="1" r:id="rId1"/>
    <sheet name="اسماء مؤقت اجور يومية" sheetId="2" r:id="rId2"/>
    <sheet name="احصائية شهادة  جدول (1-2)" sheetId="3" r:id="rId3"/>
    <sheet name="احصائية  عنوان دائم جدول (3)" sheetId="4" r:id="rId4"/>
    <sheet name="ملاحظات" sheetId="5" r:id="rId5"/>
  </sheets>
  <definedNames>
    <definedName name="_xlnm.Print_Area" localSheetId="0">'الاسماء دائم'!$A$1:$M$2955</definedName>
    <definedName name="_xlnm.Print_Titles" localSheetId="1">'اسماء مؤقت اجور يومية'!$A:$F</definedName>
    <definedName name="_xlnm.Print_Titles" localSheetId="0">'الاسماء دائم'!$A:$C</definedName>
  </definedNames>
  <calcPr fullCalcOnLoad="1"/>
</workbook>
</file>

<file path=xl/sharedStrings.xml><?xml version="1.0" encoding="utf-8"?>
<sst xmlns="http://schemas.openxmlformats.org/spreadsheetml/2006/main" count="5015" uniqueCount="2140">
  <si>
    <t>الجامعة</t>
  </si>
  <si>
    <t>الجنس</t>
  </si>
  <si>
    <t>الجنسية</t>
  </si>
  <si>
    <t>العنوان الوظيفي</t>
  </si>
  <si>
    <t>دولة مانحة لاعلى شهادة</t>
  </si>
  <si>
    <t>جامعة مانحة لاعلى شهادة</t>
  </si>
  <si>
    <t>فني</t>
  </si>
  <si>
    <t>متوسطة</t>
  </si>
  <si>
    <t>اعدادية</t>
  </si>
  <si>
    <t>يقرأ ويكتب</t>
  </si>
  <si>
    <t>ابتدائية</t>
  </si>
  <si>
    <t>مهندس زراعي</t>
  </si>
  <si>
    <t>خبير</t>
  </si>
  <si>
    <t>الخدمات</t>
  </si>
  <si>
    <t>ماجستير</t>
  </si>
  <si>
    <t>المنصب</t>
  </si>
  <si>
    <t>مدير فني</t>
  </si>
  <si>
    <t>بكالوريوس</t>
  </si>
  <si>
    <t>الاسم الرباعي واللقب</t>
  </si>
  <si>
    <t>المجموع</t>
  </si>
  <si>
    <t>ذكور</t>
  </si>
  <si>
    <t>اناث</t>
  </si>
  <si>
    <t>طبيب</t>
  </si>
  <si>
    <t>طبيب اسنان</t>
  </si>
  <si>
    <t>صيدلي</t>
  </si>
  <si>
    <t>ممرض (معاون طبي)</t>
  </si>
  <si>
    <t>مهندس (م.مهندس,رئيس مهندسين,مهندس اقدم)</t>
  </si>
  <si>
    <t>مهندس حاسبات</t>
  </si>
  <si>
    <t>مبرمج(م.مبرمج)/محلل انظمة</t>
  </si>
  <si>
    <t xml:space="preserve"> طبيب بيطري</t>
  </si>
  <si>
    <t>فيزيائي (م.فيزيائي)</t>
  </si>
  <si>
    <t xml:space="preserve"> كيميائي (م.كيمياوي)</t>
  </si>
  <si>
    <t xml:space="preserve">جيولوجي </t>
  </si>
  <si>
    <t>محلل مختبر(بايولوجي)</t>
  </si>
  <si>
    <t>مساعد مختبر</t>
  </si>
  <si>
    <t>ملاحظ(م. ملاحظ ,رئيس ملاحظين,م.مدير)</t>
  </si>
  <si>
    <t>ملاحظ فني(م. ملاحظ فني,رئيس ملاحظين فنيين,م.مدير فني)</t>
  </si>
  <si>
    <t>مدرب فني (مدرب العاب)</t>
  </si>
  <si>
    <t xml:space="preserve">مدير(مدير حسابات, مدير تدقيق )       </t>
  </si>
  <si>
    <t>محاسب(م.محاسب,امين صندوق, كاتب حسابات)</t>
  </si>
  <si>
    <t>مدقق (م.مدقق)</t>
  </si>
  <si>
    <t>احصائي (م.احصائي,رئيس احصائيين)</t>
  </si>
  <si>
    <t>باحث (م.باحث,رئيس باحثين)</t>
  </si>
  <si>
    <t>قانوني (م.قانوني, مشاور قانوني)</t>
  </si>
  <si>
    <t>مترجم (م.مترجم,رئيس مترجمين)</t>
  </si>
  <si>
    <t>مشغل حاسبة</t>
  </si>
  <si>
    <t>امين مخزن</t>
  </si>
  <si>
    <t>امين مكتبة</t>
  </si>
  <si>
    <t>كاتب طابعة(مسجل بيانات,كاتب)</t>
  </si>
  <si>
    <t>حارس (حرس امني)</t>
  </si>
  <si>
    <t>سائق (رئيس سواق، السواق كافة)</t>
  </si>
  <si>
    <t>حرفي (رئيس حرفيين)</t>
  </si>
  <si>
    <t>موظف خدمات</t>
  </si>
  <si>
    <t xml:space="preserve">اخرى </t>
  </si>
  <si>
    <t>ملاحظة: المشمولين في الجدول فقط الموظفين دون التدريسيين</t>
  </si>
  <si>
    <t>ملاحظة: يتم الالتزام بالعناوين الوظيفية اعلاه</t>
  </si>
  <si>
    <t>التحصيل الدراسي</t>
  </si>
  <si>
    <t>الاداريين</t>
  </si>
  <si>
    <t>الفنيين</t>
  </si>
  <si>
    <t>مجموع</t>
  </si>
  <si>
    <t>دبلوم فني</t>
  </si>
  <si>
    <t xml:space="preserve">دبلوم عالي </t>
  </si>
  <si>
    <t>متوسطة ودون متوسطة</t>
  </si>
  <si>
    <t>دبلوم تقني</t>
  </si>
  <si>
    <t>ت</t>
  </si>
  <si>
    <t>اختصاص عام</t>
  </si>
  <si>
    <t>اعلى شهادة</t>
  </si>
  <si>
    <t>تاريخ الحصول عليها</t>
  </si>
  <si>
    <t>معاون مدير عام</t>
  </si>
  <si>
    <t>عنوان وظيفي</t>
  </si>
  <si>
    <t>تنسيب الى جهة اخرى</t>
  </si>
  <si>
    <t>اجازة امومة</t>
  </si>
  <si>
    <t xml:space="preserve">بعثة دراسية </t>
  </si>
  <si>
    <t>زمالة دراسية</t>
  </si>
  <si>
    <t>اعارة</t>
  </si>
  <si>
    <t>مصاحبة زوجية</t>
  </si>
  <si>
    <t>اجازة مرضية عجز صحي</t>
  </si>
  <si>
    <t>دورة تدريبية خارج العراق</t>
  </si>
  <si>
    <t>علمي</t>
  </si>
  <si>
    <t>ادبي</t>
  </si>
  <si>
    <t>تجاري</t>
  </si>
  <si>
    <t>زراعي</t>
  </si>
  <si>
    <t>صناعي</t>
  </si>
  <si>
    <t>متقاعد يعمل بعقد</t>
  </si>
  <si>
    <t xml:space="preserve">تنسيب من جهة اخرى </t>
  </si>
  <si>
    <t xml:space="preserve">نقل الى جهة اخرى                              </t>
  </si>
  <si>
    <t xml:space="preserve">نقل من جهة اخرى                              </t>
  </si>
  <si>
    <t>تفرغ علمي</t>
  </si>
  <si>
    <t>تفرغ وظيفي</t>
  </si>
  <si>
    <t xml:space="preserve">اجازة دراسية داخل العراق  </t>
  </si>
  <si>
    <t>اجازة دراسية داخل العراق نفقة</t>
  </si>
  <si>
    <t>اجازة دراسية براتب خارج العراق نفقة</t>
  </si>
  <si>
    <t>اجازة دراسية بدون راتب خارج العراق نفقة</t>
  </si>
  <si>
    <t>زمالة بحثية</t>
  </si>
  <si>
    <t>اجازة اعتيادية بدون راتب</t>
  </si>
  <si>
    <t>اجازة اعتيادية براتب تام</t>
  </si>
  <si>
    <t>اجازة وضع</t>
  </si>
  <si>
    <t>اجازة وضع وولادة</t>
  </si>
  <si>
    <t>مفرر فرع علمي</t>
  </si>
  <si>
    <t>اجازة مرضية</t>
  </si>
  <si>
    <t>مقرر دراسات اولية</t>
  </si>
  <si>
    <t>مقرر دراسات عليا</t>
  </si>
  <si>
    <t>استمرارتكليف سابق</t>
  </si>
  <si>
    <r>
      <t xml:space="preserve">مدير قسم </t>
    </r>
    <r>
      <rPr>
        <u val="single"/>
        <sz val="8"/>
        <color indexed="10"/>
        <rFont val="Arial"/>
        <family val="2"/>
      </rPr>
      <t>المالية مثلا</t>
    </r>
  </si>
  <si>
    <t>امين مجلس الجامعة</t>
  </si>
  <si>
    <t>امين مجلس الكلية</t>
  </si>
  <si>
    <r>
      <t xml:space="preserve">مسؤول شعبة </t>
    </r>
    <r>
      <rPr>
        <sz val="8"/>
        <color indexed="10"/>
        <rFont val="Arial"/>
        <family val="2"/>
      </rPr>
      <t>التصديقات مثلا</t>
    </r>
  </si>
  <si>
    <r>
      <t xml:space="preserve">مسؤول وحدة </t>
    </r>
    <r>
      <rPr>
        <u val="single"/>
        <sz val="8"/>
        <color indexed="10"/>
        <rFont val="Arial"/>
        <family val="2"/>
      </rPr>
      <t>المختبر مثلا</t>
    </r>
  </si>
  <si>
    <t>مدير مركز اداري</t>
  </si>
  <si>
    <t>رئيس قسم اداري</t>
  </si>
  <si>
    <t>مقرر قسم علمي</t>
  </si>
  <si>
    <t>رئيس فرع علمي</t>
  </si>
  <si>
    <t>صنف المناصب/ الالتزام بالقائمة</t>
  </si>
  <si>
    <t>صنف التغييرات/ الالتزام بالقائمة</t>
  </si>
  <si>
    <t>جامعة</t>
  </si>
  <si>
    <t>كلية معهد مركز</t>
  </si>
  <si>
    <t>قسم</t>
  </si>
  <si>
    <t>فرع شعبة</t>
  </si>
  <si>
    <t>الكلية المانحة للشهادة</t>
  </si>
  <si>
    <t>تاريخ التولد يوم/شهر/سنة</t>
  </si>
  <si>
    <t>تاريخ المباشرة بالمنصب يوم شهر سنة</t>
  </si>
  <si>
    <t>صنف الشهادة/امثلة في ادناه</t>
  </si>
  <si>
    <t>صنف الدراسة: صباحية /مسائية</t>
  </si>
  <si>
    <t>صنف الشهادة</t>
  </si>
  <si>
    <t>صنف الملاك: دائم/ مؤقت/ اجوريومية</t>
  </si>
  <si>
    <t>مستمر</t>
  </si>
  <si>
    <t>بغداد</t>
  </si>
  <si>
    <t>جامعة بغداد</t>
  </si>
  <si>
    <t xml:space="preserve">ملاحظة: يجب ان يتطابق المجموع في جدول رقم (3) مع المجموع في جدول رقم (1) </t>
  </si>
  <si>
    <t>الماجستير (الذي لم يصدر له أمر اللقب العلمي)</t>
  </si>
  <si>
    <t>دكتوراه</t>
  </si>
  <si>
    <t xml:space="preserve">المجموع </t>
  </si>
  <si>
    <t>المجوع في جدول رقم (1) لرض المطابقة</t>
  </si>
  <si>
    <t>العلوم السياسية</t>
  </si>
  <si>
    <t>كلية / معهد /  مديرية / مركز / شعبة</t>
  </si>
  <si>
    <t>انثى</t>
  </si>
  <si>
    <t>ذكر</t>
  </si>
  <si>
    <t>التربية الرياضية</t>
  </si>
  <si>
    <t>التربية ابن الهيثم للعلوم الصرفة</t>
  </si>
  <si>
    <t>الصيدلة</t>
  </si>
  <si>
    <t>التربية للبنات</t>
  </si>
  <si>
    <t xml:space="preserve">الطب </t>
  </si>
  <si>
    <t>العلوم</t>
  </si>
  <si>
    <t>الهندسة</t>
  </si>
  <si>
    <t>زراعة</t>
  </si>
  <si>
    <t>التربية ابن رشد للعلوم الانسانية</t>
  </si>
  <si>
    <t>التربية الرياضية للبنات</t>
  </si>
  <si>
    <t>التمريض</t>
  </si>
  <si>
    <t>الادارة والاقتصاد</t>
  </si>
  <si>
    <t xml:space="preserve"> الطب البيطري</t>
  </si>
  <si>
    <t>العلوم للبنات</t>
  </si>
  <si>
    <t xml:space="preserve"> العلوم الاسلامية</t>
  </si>
  <si>
    <t>القانون</t>
  </si>
  <si>
    <t>الاعلام</t>
  </si>
  <si>
    <t>طب الاسنان</t>
  </si>
  <si>
    <t xml:space="preserve"> طب الكندي</t>
  </si>
  <si>
    <t>المعهد العالي للدراسات المحاسبية والمالية</t>
  </si>
  <si>
    <t>معهد الليزرللدراسات العليا</t>
  </si>
  <si>
    <t>معهد الهندسة الوراثية والتقنيات الاحيائية</t>
  </si>
  <si>
    <t xml:space="preserve">مركز التخطيط الحضري والاقليمي </t>
  </si>
  <si>
    <t>مركز احياء التراث العلمي العربي</t>
  </si>
  <si>
    <t>مركز البحوث التربوية والنفسية</t>
  </si>
  <si>
    <t>مركز التطوير والتعليم المستمر</t>
  </si>
  <si>
    <t>مركز الحاسبة الالكترونية</t>
  </si>
  <si>
    <t>مركز الدراسات الستراتيجية والدولية</t>
  </si>
  <si>
    <t>مركز بحوث السوق وحماية المستهلك</t>
  </si>
  <si>
    <t>مركز بحوث ومتحف التاريخ الطبيعي</t>
  </si>
  <si>
    <t>الامانة العامة للمكتبة المركزية</t>
  </si>
  <si>
    <t>المركز الريادي لبحوث السرطان</t>
  </si>
  <si>
    <t>مكتب رئيس الجامعة</t>
  </si>
  <si>
    <t>مكتب المساعد العلمي</t>
  </si>
  <si>
    <t>مكتب المساعد الاداري</t>
  </si>
  <si>
    <t>قسم الرقابة والتدقيق الداخلي</t>
  </si>
  <si>
    <t>قسم الشؤون الهندسية</t>
  </si>
  <si>
    <t>قسم الشؤون العلمية</t>
  </si>
  <si>
    <t>قسم الشؤون المالية</t>
  </si>
  <si>
    <t>قسم الشؤون الادارية</t>
  </si>
  <si>
    <t>قسم الدراسات والتخطيط والمتابعة</t>
  </si>
  <si>
    <t>قسم شؤون الديوان</t>
  </si>
  <si>
    <t>قسم شؤون الطلبة والتصديقات</t>
  </si>
  <si>
    <t>قسم الدراسات العليا</t>
  </si>
  <si>
    <t>قسم العلاقات الثقافية</t>
  </si>
  <si>
    <t>قسم الاعلام والعلاقات العامة</t>
  </si>
  <si>
    <t>قسم ضمان الجودة والاداء الجامعي</t>
  </si>
  <si>
    <t>شؤون الاقسام الداخلية</t>
  </si>
  <si>
    <t>قسم الرياضة الجامعية والتربية الفنية</t>
  </si>
  <si>
    <t>شعبة العقود الحكومية</t>
  </si>
  <si>
    <t>شعبة المتابعة</t>
  </si>
  <si>
    <t>شعبة امانة مجلس الجامعة</t>
  </si>
  <si>
    <t>شعبة الصحة الجامعية</t>
  </si>
  <si>
    <t>صنف الموظف: /فني / اداري/ خدمات</t>
  </si>
  <si>
    <t xml:space="preserve"> كيمياوي</t>
  </si>
  <si>
    <t>باحث اجتماعي اقدم</t>
  </si>
  <si>
    <t>بستاني</t>
  </si>
  <si>
    <t>رئيس ابحاث اقدم</t>
  </si>
  <si>
    <t>رئيس اختصاصي نظم ومعلومات اقدم</t>
  </si>
  <si>
    <t>رئيس اطباء بيطرين اقدم</t>
  </si>
  <si>
    <t xml:space="preserve">رئيس اطباء ممارسين بفرع </t>
  </si>
  <si>
    <t>رئيس اطباء ممارسين بفرع اقدم</t>
  </si>
  <si>
    <t>رئيس امناء مكتبة اقدم</t>
  </si>
  <si>
    <t xml:space="preserve">رئيس بكتريولوجي </t>
  </si>
  <si>
    <t>رئيس بكتريولوجي اقدم</t>
  </si>
  <si>
    <t>رئيس تقنيين طبيين اقدم</t>
  </si>
  <si>
    <t>رئيس رسامين هندسي</t>
  </si>
  <si>
    <t>رئيس صيادلة اقدم</t>
  </si>
  <si>
    <t xml:space="preserve">رئيس كيمياويين </t>
  </si>
  <si>
    <t>رئيس مبرمجين اقدم</t>
  </si>
  <si>
    <t>رئيس مترجمين اقدم</t>
  </si>
  <si>
    <t>رئيس محللين اقدم</t>
  </si>
  <si>
    <t xml:space="preserve">رئيس مرشدين زراعيين </t>
  </si>
  <si>
    <t xml:space="preserve">رئيس مصممين </t>
  </si>
  <si>
    <t>رئيس مصممين اقدم</t>
  </si>
  <si>
    <t>رئيس مصورين اقدم</t>
  </si>
  <si>
    <t>رئيس معاون مختبر</t>
  </si>
  <si>
    <t xml:space="preserve">رئيس ملاحظين </t>
  </si>
  <si>
    <t xml:space="preserve">رئيس ممرض او ممرضة </t>
  </si>
  <si>
    <t>رئيس مهندسين تقنيين اقدم</t>
  </si>
  <si>
    <t xml:space="preserve">صيدلي اختصاص </t>
  </si>
  <si>
    <t>صيدلي استشاري</t>
  </si>
  <si>
    <t>طب اسنان</t>
  </si>
  <si>
    <t>طبيب اختصاص اقدم</t>
  </si>
  <si>
    <t>طبيب استشاري</t>
  </si>
  <si>
    <t>طبيب اسنان استشاري</t>
  </si>
  <si>
    <t>طبيب بيطري اختصاص</t>
  </si>
  <si>
    <t>طبيب بيطري اختصاص اقدم</t>
  </si>
  <si>
    <t>طبيب بيطري استشاري</t>
  </si>
  <si>
    <t xml:space="preserve">كاتب </t>
  </si>
  <si>
    <t xml:space="preserve">مترجم اقدم </t>
  </si>
  <si>
    <t xml:space="preserve">محلل انظمة </t>
  </si>
  <si>
    <t>مدرب فنون</t>
  </si>
  <si>
    <t>مدرب فني اقدم</t>
  </si>
  <si>
    <t>مدير اقدم</t>
  </si>
  <si>
    <t>مدير تدقيق اقدم</t>
  </si>
  <si>
    <t>مدير تنفيذي</t>
  </si>
  <si>
    <t>مدير حسابات اقدم</t>
  </si>
  <si>
    <t>مراقب</t>
  </si>
  <si>
    <t>معاون مدرب فني</t>
  </si>
  <si>
    <t xml:space="preserve">مهندس </t>
  </si>
  <si>
    <t xml:space="preserve"> اجتماع</t>
  </si>
  <si>
    <t xml:space="preserve"> ادارة اعمال</t>
  </si>
  <si>
    <t xml:space="preserve"> ادارة صناعية</t>
  </si>
  <si>
    <t xml:space="preserve"> ادارة فنادق</t>
  </si>
  <si>
    <t xml:space="preserve"> ادارة مؤسسات سياحية وفندقية</t>
  </si>
  <si>
    <t xml:space="preserve"> اذاعة وتلفزيون</t>
  </si>
  <si>
    <t xml:space="preserve"> ارشاد نفسي وتوجيه تربوي</t>
  </si>
  <si>
    <t xml:space="preserve"> اسباني</t>
  </si>
  <si>
    <t xml:space="preserve"> اصول دين</t>
  </si>
  <si>
    <t xml:space="preserve"> اعلام</t>
  </si>
  <si>
    <t xml:space="preserve"> اقتصاد</t>
  </si>
  <si>
    <t xml:space="preserve"> اقتصاد زراعي</t>
  </si>
  <si>
    <t xml:space="preserve"> اقتصاد منزلي</t>
  </si>
  <si>
    <t xml:space="preserve"> اقتصاد وارشاد زراعي</t>
  </si>
  <si>
    <t xml:space="preserve"> الاثار</t>
  </si>
  <si>
    <t xml:space="preserve"> الاثار والحضارة</t>
  </si>
  <si>
    <t xml:space="preserve"> الاحصاء والمعلوماتية</t>
  </si>
  <si>
    <t xml:space="preserve"> الارشاد النفسي والتوجيه التربوي</t>
  </si>
  <si>
    <t xml:space="preserve"> الاطراف والمساند الصناعية </t>
  </si>
  <si>
    <t xml:space="preserve"> البرامجيات</t>
  </si>
  <si>
    <t xml:space="preserve"> البستنة وهندسة الحدائق</t>
  </si>
  <si>
    <t xml:space="preserve"> التاريخ الاسلامي</t>
  </si>
  <si>
    <t xml:space="preserve"> التربية الفنية</t>
  </si>
  <si>
    <t xml:space="preserve"> التصميم المعان بالحاسوب</t>
  </si>
  <si>
    <t xml:space="preserve"> التصنيع المؤتمت</t>
  </si>
  <si>
    <t xml:space="preserve"> التعدين واستخلاص المعادن</t>
  </si>
  <si>
    <t xml:space="preserve"> التفسير</t>
  </si>
  <si>
    <t xml:space="preserve"> التقانات الاحيائية</t>
  </si>
  <si>
    <t xml:space="preserve"> الحاسوب</t>
  </si>
  <si>
    <t xml:space="preserve"> الحديث وعلومة</t>
  </si>
  <si>
    <t xml:space="preserve"> الحضارة والاثار الاسلامية</t>
  </si>
  <si>
    <t xml:space="preserve"> الرياضيات الطبية</t>
  </si>
  <si>
    <t xml:space="preserve"> السياحة الاثرية والدينية</t>
  </si>
  <si>
    <t xml:space="preserve"> الشبكات </t>
  </si>
  <si>
    <t xml:space="preserve"> الصيانة والترميم</t>
  </si>
  <si>
    <t xml:space="preserve"> العاب فردية</t>
  </si>
  <si>
    <t xml:space="preserve"> العاب فرقية</t>
  </si>
  <si>
    <t xml:space="preserve"> العقيدة والفكر الاسلامي</t>
  </si>
  <si>
    <t xml:space="preserve"> العلوم التمريضية السريرية</t>
  </si>
  <si>
    <t xml:space="preserve"> العلوم العامة</t>
  </si>
  <si>
    <t xml:space="preserve"> العلوم المالية والنقدية</t>
  </si>
  <si>
    <t xml:space="preserve"> العلوم النظرية</t>
  </si>
  <si>
    <t xml:space="preserve"> العلوم حياة</t>
  </si>
  <si>
    <t xml:space="preserve"> الفلسفة</t>
  </si>
  <si>
    <t xml:space="preserve"> القرآن والتربية الاسلامية</t>
  </si>
  <si>
    <t xml:space="preserve"> الكترونيات</t>
  </si>
  <si>
    <t xml:space="preserve"> الكترونيك واتصالات</t>
  </si>
  <si>
    <t xml:space="preserve"> الكيمائية والبتروكيمائية</t>
  </si>
  <si>
    <t xml:space="preserve"> انتاج</t>
  </si>
  <si>
    <t xml:space="preserve"> انتاج حيواني</t>
  </si>
  <si>
    <t xml:space="preserve"> انتاج نباتي</t>
  </si>
  <si>
    <t xml:space="preserve"> انشائية</t>
  </si>
  <si>
    <t xml:space="preserve"> بحوث العمليات والتقنيات الذكائية</t>
  </si>
  <si>
    <t xml:space="preserve"> بستنة</t>
  </si>
  <si>
    <t xml:space="preserve"> بستنة ونخيل</t>
  </si>
  <si>
    <t xml:space="preserve"> بستنة وهنسة حدائق</t>
  </si>
  <si>
    <t xml:space="preserve"> بناء وادارة مشاريع</t>
  </si>
  <si>
    <t xml:space="preserve"> بوليمرات وصناعات البتروكيمياوية</t>
  </si>
  <si>
    <t xml:space="preserve"> بيئة</t>
  </si>
  <si>
    <t xml:space="preserve"> بيئة وتلوث</t>
  </si>
  <si>
    <t xml:space="preserve"> بيئية</t>
  </si>
  <si>
    <t xml:space="preserve"> تاريخ</t>
  </si>
  <si>
    <t xml:space="preserve"> تحليلات مرضية</t>
  </si>
  <si>
    <t xml:space="preserve"> تخطيط بيئي</t>
  </si>
  <si>
    <t xml:space="preserve"> تخطيط حضري </t>
  </si>
  <si>
    <t xml:space="preserve"> تدريب</t>
  </si>
  <si>
    <t xml:space="preserve"> تربة</t>
  </si>
  <si>
    <t xml:space="preserve"> تربية اسرية</t>
  </si>
  <si>
    <t xml:space="preserve"> تربية اسلامية</t>
  </si>
  <si>
    <t xml:space="preserve"> تربية خاصة</t>
  </si>
  <si>
    <t xml:space="preserve"> تربية رياضية</t>
  </si>
  <si>
    <t xml:space="preserve"> تربية فنية</t>
  </si>
  <si>
    <t xml:space="preserve"> ترجمة</t>
  </si>
  <si>
    <t xml:space="preserve"> تسويق</t>
  </si>
  <si>
    <t xml:space="preserve"> تصميم </t>
  </si>
  <si>
    <t xml:space="preserve"> تصنيع</t>
  </si>
  <si>
    <t xml:space="preserve"> تعدين</t>
  </si>
  <si>
    <t xml:space="preserve"> تعليم زراعي</t>
  </si>
  <si>
    <t xml:space="preserve"> تقانات بيئية</t>
  </si>
  <si>
    <t xml:space="preserve"> تقنيات احيائية</t>
  </si>
  <si>
    <t xml:space="preserve"> تكيف وتجميد</t>
  </si>
  <si>
    <t xml:space="preserve"> تمويل ومصارف</t>
  </si>
  <si>
    <t xml:space="preserve"> ثروة حيوانية</t>
  </si>
  <si>
    <t xml:space="preserve"> جغرافية</t>
  </si>
  <si>
    <t xml:space="preserve"> جو</t>
  </si>
  <si>
    <t xml:space="preserve"> حاسبات</t>
  </si>
  <si>
    <t xml:space="preserve"> حاسوب وبرمجيات</t>
  </si>
  <si>
    <t xml:space="preserve"> خدمة اجتماعية</t>
  </si>
  <si>
    <t xml:space="preserve"> رياض اطفال</t>
  </si>
  <si>
    <t xml:space="preserve"> رياض اطفال للبنات</t>
  </si>
  <si>
    <t xml:space="preserve"> رياضيات</t>
  </si>
  <si>
    <t xml:space="preserve"> سدود الموارد والمياه</t>
  </si>
  <si>
    <t xml:space="preserve"> سرياني</t>
  </si>
  <si>
    <t xml:space="preserve"> سياحة</t>
  </si>
  <si>
    <t xml:space="preserve"> سيارات</t>
  </si>
  <si>
    <t xml:space="preserve"> سيرة ودراسات نبوية</t>
  </si>
  <si>
    <t xml:space="preserve"> سيطرة وحاسوب</t>
  </si>
  <si>
    <t xml:space="preserve"> سينمائية وتلفزيونية</t>
  </si>
  <si>
    <t xml:space="preserve"> صحة وترويح</t>
  </si>
  <si>
    <t xml:space="preserve"> صناعات غذائية</t>
  </si>
  <si>
    <t xml:space="preserve"> صناعية</t>
  </si>
  <si>
    <t xml:space="preserve"> طاقات متجددة</t>
  </si>
  <si>
    <t xml:space="preserve"> طاقة</t>
  </si>
  <si>
    <t xml:space="preserve"> طائرات</t>
  </si>
  <si>
    <t xml:space="preserve"> طب حياتي </t>
  </si>
  <si>
    <t xml:space="preserve"> طب وجراحة بيطرية</t>
  </si>
  <si>
    <t xml:space="preserve"> طب وجراحة عامة</t>
  </si>
  <si>
    <t xml:space="preserve"> طرق</t>
  </si>
  <si>
    <t xml:space="preserve"> طرق تدريس القرآن والتربية الاسلامية</t>
  </si>
  <si>
    <t xml:space="preserve"> طرق وجسور</t>
  </si>
  <si>
    <t xml:space="preserve"> عبري</t>
  </si>
  <si>
    <t xml:space="preserve"> علاقات دولية</t>
  </si>
  <si>
    <t xml:space="preserve"> علم ارض تطبيقي</t>
  </si>
  <si>
    <t xml:space="preserve"> علوم اغذية</t>
  </si>
  <si>
    <t xml:space="preserve"> علوم التربة والموارد المائية</t>
  </si>
  <si>
    <t xml:space="preserve"> علوم التربة والمياه</t>
  </si>
  <si>
    <t xml:space="preserve"> علوم تربة</t>
  </si>
  <si>
    <t xml:space="preserve"> علوم حديث</t>
  </si>
  <si>
    <t xml:space="preserve"> علوم حياة</t>
  </si>
  <si>
    <t xml:space="preserve"> علوم قرآن</t>
  </si>
  <si>
    <t xml:space="preserve"> علوم قرآن كريم وتربية اسلامية</t>
  </si>
  <si>
    <t xml:space="preserve"> علوم مالية ومصرفية</t>
  </si>
  <si>
    <t xml:space="preserve"> علوم نفسية وتربوية</t>
  </si>
  <si>
    <t xml:space="preserve"> عمليات نفطية</t>
  </si>
  <si>
    <t xml:space="preserve"> فقه اسلامي واصوله</t>
  </si>
  <si>
    <t xml:space="preserve"> فكر سياسي</t>
  </si>
  <si>
    <t xml:space="preserve"> فلسفة</t>
  </si>
  <si>
    <t xml:space="preserve"> فيزياء</t>
  </si>
  <si>
    <t xml:space="preserve"> فيزياء حياتية</t>
  </si>
  <si>
    <t xml:space="preserve"> فيزياء ليزر</t>
  </si>
  <si>
    <t xml:space="preserve"> قرآن وتربية اسلامية</t>
  </si>
  <si>
    <t xml:space="preserve"> قسم السدود والموارد المائية</t>
  </si>
  <si>
    <t xml:space="preserve"> كهرباء</t>
  </si>
  <si>
    <t xml:space="preserve"> كهروكيمياوية</t>
  </si>
  <si>
    <t xml:space="preserve"> كيمياء</t>
  </si>
  <si>
    <t xml:space="preserve"> كيمياء احيائية </t>
  </si>
  <si>
    <t xml:space="preserve"> كيمياء تطبيقية</t>
  </si>
  <si>
    <t xml:space="preserve"> لغة انكليزية</t>
  </si>
  <si>
    <t xml:space="preserve"> لغة عربية</t>
  </si>
  <si>
    <t xml:space="preserve"> لغة فرنسية</t>
  </si>
  <si>
    <t xml:space="preserve"> لغة كردية</t>
  </si>
  <si>
    <t xml:space="preserve"> مجتمع مدني</t>
  </si>
  <si>
    <t xml:space="preserve"> محاسبة مالية وتدقيق حسابات</t>
  </si>
  <si>
    <t xml:space="preserve"> محاصيل حقلية</t>
  </si>
  <si>
    <t xml:space="preserve"> مدرسين تجاريين</t>
  </si>
  <si>
    <t xml:space="preserve"> مدني وبيئي</t>
  </si>
  <si>
    <t xml:space="preserve"> مساحة</t>
  </si>
  <si>
    <t xml:space="preserve"> مسرح </t>
  </si>
  <si>
    <t xml:space="preserve"> معادن</t>
  </si>
  <si>
    <t xml:space="preserve"> معلم صف اول</t>
  </si>
  <si>
    <t xml:space="preserve"> معلومات واتصالات</t>
  </si>
  <si>
    <t xml:space="preserve"> معماري</t>
  </si>
  <si>
    <t xml:space="preserve"> مكافحة تصحر</t>
  </si>
  <si>
    <t xml:space="preserve"> مكامن نفطية</t>
  </si>
  <si>
    <t xml:space="preserve"> مكائن وآلات زراعية</t>
  </si>
  <si>
    <t xml:space="preserve"> مكتبات ومعلومات</t>
  </si>
  <si>
    <t xml:space="preserve"> مكننة زراعية</t>
  </si>
  <si>
    <t xml:space="preserve"> منشآت وموارد مائية </t>
  </si>
  <si>
    <t xml:space="preserve"> مواد</t>
  </si>
  <si>
    <t xml:space="preserve"> مواد لامعدنية</t>
  </si>
  <si>
    <t xml:space="preserve"> موارد مائية</t>
  </si>
  <si>
    <t xml:space="preserve"> موسيقى </t>
  </si>
  <si>
    <t xml:space="preserve"> ميكاترونكس</t>
  </si>
  <si>
    <t xml:space="preserve"> ميكانيك</t>
  </si>
  <si>
    <t xml:space="preserve"> نظم المعلومات </t>
  </si>
  <si>
    <t xml:space="preserve"> نظم سياسية وسياسات عامة</t>
  </si>
  <si>
    <t xml:space="preserve"> نظم وسيطرة</t>
  </si>
  <si>
    <t xml:space="preserve"> نفط</t>
  </si>
  <si>
    <t xml:space="preserve"> نفط وتكرير</t>
  </si>
  <si>
    <t xml:space="preserve"> نفط وغاز</t>
  </si>
  <si>
    <t xml:space="preserve"> وقاية نبات</t>
  </si>
  <si>
    <t>اتصالات</t>
  </si>
  <si>
    <t>اتصالات سلكية</t>
  </si>
  <si>
    <t>اثار</t>
  </si>
  <si>
    <t>اثار قديمة</t>
  </si>
  <si>
    <t>اثار وحضارة</t>
  </si>
  <si>
    <t>اجهزة الكترونية وحاسبات</t>
  </si>
  <si>
    <t>احصاء</t>
  </si>
  <si>
    <t>احصاء وحاسبات</t>
  </si>
  <si>
    <t>احصاء ومعلوماتية</t>
  </si>
  <si>
    <t>اداب / العمل الاجتماعي</t>
  </si>
  <si>
    <t>ادارة صحية</t>
  </si>
  <si>
    <t>ادارة عامة</t>
  </si>
  <si>
    <t>ادارة فنادق</t>
  </si>
  <si>
    <t>ادارة قانونية</t>
  </si>
  <si>
    <t>ادارة مخازن</t>
  </si>
  <si>
    <t>ادارة مصرفية</t>
  </si>
  <si>
    <t>ادارة معلومات ومكتبات</t>
  </si>
  <si>
    <t>ادارة مكتب وسكرتارية</t>
  </si>
  <si>
    <t>ادارة مكتبات</t>
  </si>
  <si>
    <t>ادارة مواد</t>
  </si>
  <si>
    <t>ادارة مؤسسات سياحية وفندقية</t>
  </si>
  <si>
    <t>ادارة مؤسسات فندقية</t>
  </si>
  <si>
    <t>ادارة هيئات السياحة</t>
  </si>
  <si>
    <t>ادارة واقتصاد / نظم ومعلومات ادارية</t>
  </si>
  <si>
    <t>ادارة واقتصاد/جغرافية</t>
  </si>
  <si>
    <t>ادارة ومخازن</t>
  </si>
  <si>
    <t>اديان مقارنة</t>
  </si>
  <si>
    <t>ارشاد تربوي</t>
  </si>
  <si>
    <t xml:space="preserve">ارشاد زراعي </t>
  </si>
  <si>
    <t>ارشاد زراعي ونقل التقانات</t>
  </si>
  <si>
    <t>اشعة</t>
  </si>
  <si>
    <t>اقتصاد واستثمار</t>
  </si>
  <si>
    <t>اقتصاديات ادارة الاستثمار والموارد</t>
  </si>
  <si>
    <t>اقتصاديات ادارة المصارف</t>
  </si>
  <si>
    <t>الارشاد النفسي والتوجيه التربوي</t>
  </si>
  <si>
    <t>الامام والخطيب</t>
  </si>
  <si>
    <t>التربية البدنية والرياضية</t>
  </si>
  <si>
    <t xml:space="preserve">التربية الرياضية للبنات </t>
  </si>
  <si>
    <t>التطبيقات الطبية والبايولوجية</t>
  </si>
  <si>
    <t>التطبيقات الهندسية والصناعية</t>
  </si>
  <si>
    <t>التقنيات الحيوية الجزئية الطبية</t>
  </si>
  <si>
    <t>التقنيات الحيوية الزراعية</t>
  </si>
  <si>
    <t>الجيولوجيا التطبيقية</t>
  </si>
  <si>
    <t>الدعوة والخطابة والفكر</t>
  </si>
  <si>
    <t>الرقابة المحاسبية والمالية</t>
  </si>
  <si>
    <t>الرياضيات</t>
  </si>
  <si>
    <t>الرياضيات وتطبيقات الحاسوب</t>
  </si>
  <si>
    <t>السياحة والاثار الدينية</t>
  </si>
  <si>
    <t>العاب جماعية</t>
  </si>
  <si>
    <t>العاب فردية</t>
  </si>
  <si>
    <t>العربي والاجتماعيات</t>
  </si>
  <si>
    <t>العقيدة والدعوة الاسلامية</t>
  </si>
  <si>
    <t>العلوم التجارية والمصرفية</t>
  </si>
  <si>
    <t xml:space="preserve">العلوم التمريضية الاساسية </t>
  </si>
  <si>
    <t>الفقه واصوله</t>
  </si>
  <si>
    <t>الفكر الاسلامي</t>
  </si>
  <si>
    <t>الفكر الاسلامي والعقيدة</t>
  </si>
  <si>
    <t>الفيزياء</t>
  </si>
  <si>
    <t xml:space="preserve">القانون </t>
  </si>
  <si>
    <t>الكيمياء</t>
  </si>
  <si>
    <t>المالية والمحاسبية</t>
  </si>
  <si>
    <t>المالية والمصرفية</t>
  </si>
  <si>
    <t>المعلومات والاتصالات</t>
  </si>
  <si>
    <t>الهندسة الكيميائية / تكرير النفط والغاز</t>
  </si>
  <si>
    <t>الهندسة الكيميائية / عمليات كيمياوية</t>
  </si>
  <si>
    <t>الهندسة الوراثية</t>
  </si>
  <si>
    <t>انتاج صناعي</t>
  </si>
  <si>
    <t>انتاج نباتي</t>
  </si>
  <si>
    <t>انثروبولوجي</t>
  </si>
  <si>
    <t>انظمة حاسوب</t>
  </si>
  <si>
    <t>ايطالي</t>
  </si>
  <si>
    <t>بحوث عمليات</t>
  </si>
  <si>
    <t>برامجيات</t>
  </si>
  <si>
    <t>برامجيات الحاسوب</t>
  </si>
  <si>
    <t xml:space="preserve">بصمة وراثية </t>
  </si>
  <si>
    <t>بناء</t>
  </si>
  <si>
    <t>تأليف درامي</t>
  </si>
  <si>
    <t>تأمين</t>
  </si>
  <si>
    <t>تبريد</t>
  </si>
  <si>
    <t>تبليغ اسلامي</t>
  </si>
  <si>
    <t xml:space="preserve">تجارة               </t>
  </si>
  <si>
    <t>تحاليل دوائية كيمياوية</t>
  </si>
  <si>
    <t>تحليلات كيمياوية</t>
  </si>
  <si>
    <t>تحليلات مرضية</t>
  </si>
  <si>
    <t>تخدير</t>
  </si>
  <si>
    <t>تخصصات تمريضية</t>
  </si>
  <si>
    <t>تخطيط حضري واقليمي</t>
  </si>
  <si>
    <t>تخطيط مالي</t>
  </si>
  <si>
    <t>تخطيط واحصاء</t>
  </si>
  <si>
    <t>تدريب</t>
  </si>
  <si>
    <t>تدريس</t>
  </si>
  <si>
    <t>تدفئة وتبريد</t>
  </si>
  <si>
    <t>تدقيق</t>
  </si>
  <si>
    <t>تربية اساسية / علوم</t>
  </si>
  <si>
    <t>تربية اسرية</t>
  </si>
  <si>
    <t>تربية حقوق انسان</t>
  </si>
  <si>
    <t>تربية خاصة</t>
  </si>
  <si>
    <t xml:space="preserve">تربية معلمين              </t>
  </si>
  <si>
    <t>تسويق</t>
  </si>
  <si>
    <t>تشغيل وسيطرة</t>
  </si>
  <si>
    <t>تشكيلي</t>
  </si>
  <si>
    <t>تصاميم</t>
  </si>
  <si>
    <t>تصوير</t>
  </si>
  <si>
    <t>تصوير طبي</t>
  </si>
  <si>
    <t>تضميد</t>
  </si>
  <si>
    <t>تقانات بيئية وتلوث بيئي</t>
  </si>
  <si>
    <t>تقنيات اتصالات</t>
  </si>
  <si>
    <t>تقنيات اجهزة طبية</t>
  </si>
  <si>
    <t>تقنيات احيائية</t>
  </si>
  <si>
    <t>تقنيات ادارة الكترونية</t>
  </si>
  <si>
    <t>تقنيات ادارة جودة شاملة</t>
  </si>
  <si>
    <t>تقنيات اشعة</t>
  </si>
  <si>
    <t>تقنيات اعلام</t>
  </si>
  <si>
    <t>تقنيات البرامجيات</t>
  </si>
  <si>
    <t>تقنيات العمليات</t>
  </si>
  <si>
    <t>تقنيات القوالب</t>
  </si>
  <si>
    <t>تقنيات الكترونيك وسيطرة</t>
  </si>
  <si>
    <t>تقنيات اللحام</t>
  </si>
  <si>
    <t>تقنيات المعلوماتية</t>
  </si>
  <si>
    <t>تقنيات الوقود والطاقة</t>
  </si>
  <si>
    <t>تقنيات انتاج حيواني</t>
  </si>
  <si>
    <t>تقنيات انتاج نباتي</t>
  </si>
  <si>
    <t>تقنيات بتروكيمياويات</t>
  </si>
  <si>
    <t>تقنيات بصرية</t>
  </si>
  <si>
    <t xml:space="preserve">تقنيات بناء وانشاءات </t>
  </si>
  <si>
    <t>تقنيات بيئة وتلوث</t>
  </si>
  <si>
    <t>تقنيات تبريد وتكييف</t>
  </si>
  <si>
    <t>تقنيات تحليلات مرضية</t>
  </si>
  <si>
    <t>تقنيات تخدير</t>
  </si>
  <si>
    <t>تقنيات تربة ومياه</t>
  </si>
  <si>
    <t>تقنيات تصميم داخلي</t>
  </si>
  <si>
    <t>تقنيات حاسوب</t>
  </si>
  <si>
    <t>تقنيات حياتية حيوانية</t>
  </si>
  <si>
    <t>تقنيات حياتية نباتية</t>
  </si>
  <si>
    <t>تقنيات سيارات</t>
  </si>
  <si>
    <t>تقنيات صحة المجتمع</t>
  </si>
  <si>
    <t>تقنيات صناعة اسنان</t>
  </si>
  <si>
    <t>تقنيات علاج طبيعي</t>
  </si>
  <si>
    <t>تقنيات قدرة كهربائية</t>
  </si>
  <si>
    <t>تقنيات لحام</t>
  </si>
  <si>
    <t>تقنيات مالية ومحاسبية</t>
  </si>
  <si>
    <t>تقنيات مالية ومصرفية</t>
  </si>
  <si>
    <t>تقنيات مساحة</t>
  </si>
  <si>
    <t>تقنيات مضخات</t>
  </si>
  <si>
    <t>تقنيات مقاومة احيائية</t>
  </si>
  <si>
    <t>تقنيات مكائن زراعية</t>
  </si>
  <si>
    <t>تقنيات مواد</t>
  </si>
  <si>
    <t xml:space="preserve">تقنيات هندسة الاجهزة الطبية </t>
  </si>
  <si>
    <t>تقنيات وقود وطاقة</t>
  </si>
  <si>
    <t>تقنية ادارة العمليات</t>
  </si>
  <si>
    <t>تقنية الادارية</t>
  </si>
  <si>
    <t>تقنية انتاج حقول</t>
  </si>
  <si>
    <t>تقنية مواقع الشبكة</t>
  </si>
  <si>
    <t>تكملة</t>
  </si>
  <si>
    <t>تكنلوجيا</t>
  </si>
  <si>
    <t>تكنلوجيا المعلومات</t>
  </si>
  <si>
    <t>تكنولوجيا الاغذية</t>
  </si>
  <si>
    <t>تكنولوجيا الالبان</t>
  </si>
  <si>
    <t xml:space="preserve">تمريض </t>
  </si>
  <si>
    <t>تنظيم سندات الادخال والاخراج</t>
  </si>
  <si>
    <t>توحيد</t>
  </si>
  <si>
    <t>جغرافية</t>
  </si>
  <si>
    <t>جغرافية تطبيقية</t>
  </si>
  <si>
    <t>جغرافية سياحية</t>
  </si>
  <si>
    <t>جيولوجيا النفط والمعادن</t>
  </si>
  <si>
    <t xml:space="preserve">حاسبات </t>
  </si>
  <si>
    <t xml:space="preserve">حاسبات تأهيلية </t>
  </si>
  <si>
    <t>حاسبات نظم معلومات</t>
  </si>
  <si>
    <t>حضارة قديمة</t>
  </si>
  <si>
    <t>حوار الاديان والحضارات</t>
  </si>
  <si>
    <t>خدمات</t>
  </si>
  <si>
    <t>خدمة اجتماعية</t>
  </si>
  <si>
    <t>خراطة</t>
  </si>
  <si>
    <t>خزف وزجاج</t>
  </si>
  <si>
    <t>خط وزخرفة</t>
  </si>
  <si>
    <t>خياطة</t>
  </si>
  <si>
    <t>خياطة وتصميم</t>
  </si>
  <si>
    <t>دبلوم اداره</t>
  </si>
  <si>
    <t>دبلوم دار معلمين</t>
  </si>
  <si>
    <t>دبلوم مخازن</t>
  </si>
  <si>
    <t>دبلوم مدربين</t>
  </si>
  <si>
    <t>دراسات اسلامية</t>
  </si>
  <si>
    <t>دراسات اسلامية باللغة الانكليزية</t>
  </si>
  <si>
    <t>دراسات شرقية</t>
  </si>
  <si>
    <t>دراسات قرآنية ولغوية</t>
  </si>
  <si>
    <t>دراسات مسمارية</t>
  </si>
  <si>
    <t>دروة مساعدي مختبر</t>
  </si>
  <si>
    <t>دليل سياحي</t>
  </si>
  <si>
    <t>رسم</t>
  </si>
  <si>
    <t>رسم هندسي</t>
  </si>
  <si>
    <t xml:space="preserve">رعاية اجتماعية      </t>
  </si>
  <si>
    <t>روسي</t>
  </si>
  <si>
    <t>رياض اطفال</t>
  </si>
  <si>
    <t>رياضيات</t>
  </si>
  <si>
    <t>رياضيات تطبيقية</t>
  </si>
  <si>
    <t>زراعة / اسماك وثروة بحرية</t>
  </si>
  <si>
    <t>سباكة</t>
  </si>
  <si>
    <t>سكرتارية</t>
  </si>
  <si>
    <t>سمعية ومرئية</t>
  </si>
  <si>
    <t>سياحة</t>
  </si>
  <si>
    <t>سياحة دينية وحضارية</t>
  </si>
  <si>
    <t>سياحة وادارة فنادق</t>
  </si>
  <si>
    <t>سيارات</t>
  </si>
  <si>
    <t>سيراميك</t>
  </si>
  <si>
    <t>سيراميك ومواد بناء</t>
  </si>
  <si>
    <t>سيرة ودراسات نبوية</t>
  </si>
  <si>
    <t>سيطرة ونظم</t>
  </si>
  <si>
    <t xml:space="preserve">شبكات </t>
  </si>
  <si>
    <t>شبكات دولية</t>
  </si>
  <si>
    <t>شريعة</t>
  </si>
  <si>
    <t>شريعة اسلامية</t>
  </si>
  <si>
    <t>صحافة</t>
  </si>
  <si>
    <t>صحافة مكتوبة</t>
  </si>
  <si>
    <t>صحافة واعلام رقمي</t>
  </si>
  <si>
    <t>صحة بيئية</t>
  </si>
  <si>
    <t>صحة حيوانية</t>
  </si>
  <si>
    <t>صحة مجتمع</t>
  </si>
  <si>
    <t>صناعات كيمياوية</t>
  </si>
  <si>
    <t>صناعة</t>
  </si>
  <si>
    <t>صناعة اسنان</t>
  </si>
  <si>
    <t>صناعة صيانة حاسبات</t>
  </si>
  <si>
    <t>صناعة فنون منزلية</t>
  </si>
  <si>
    <t xml:space="preserve">صيانة حاسوب </t>
  </si>
  <si>
    <t>صيانة وترميم</t>
  </si>
  <si>
    <t>صيدلانيات</t>
  </si>
  <si>
    <t xml:space="preserve">صيدلة </t>
  </si>
  <si>
    <t>طب</t>
  </si>
  <si>
    <t>طب ابن سينا</t>
  </si>
  <si>
    <t xml:space="preserve">طب كندي  </t>
  </si>
  <si>
    <t>طب نينوى</t>
  </si>
  <si>
    <t>طباعة</t>
  </si>
  <si>
    <t>عقيدة وفكر اسلامي</t>
  </si>
  <si>
    <t>علاج سريري</t>
  </si>
  <si>
    <t>علاج طبيعي</t>
  </si>
  <si>
    <t>علاقات عامة</t>
  </si>
  <si>
    <t>علم ارض</t>
  </si>
  <si>
    <t>علم الحاسوب ونظم المعلومات</t>
  </si>
  <si>
    <t>علم نفس</t>
  </si>
  <si>
    <t xml:space="preserve">علمي </t>
  </si>
  <si>
    <t>علوم / بيئة</t>
  </si>
  <si>
    <t xml:space="preserve">علوم اسلامية / حضارة اسلامية </t>
  </si>
  <si>
    <t>علوم اغذية</t>
  </si>
  <si>
    <t>علوم اقتصاديه</t>
  </si>
  <si>
    <t>علوم الحاسوب / ادارة شبكات</t>
  </si>
  <si>
    <t>علوم الحاسوب / امنية الحاسوب</t>
  </si>
  <si>
    <t>علوم الحاسوب / ذكاء صناعي</t>
  </si>
  <si>
    <t>علوم الحاسوب / وسائط متعددة</t>
  </si>
  <si>
    <t>علوم الحاسوب والرياضيات / برامجيات</t>
  </si>
  <si>
    <t xml:space="preserve">علوم الفيرياء التطبيقية </t>
  </si>
  <si>
    <t xml:space="preserve">علوم تجارية </t>
  </si>
  <si>
    <t>علوم تجارية ومصرفية</t>
  </si>
  <si>
    <t>علوم تربوية ونفسية</t>
  </si>
  <si>
    <t>علوم حديث</t>
  </si>
  <si>
    <t xml:space="preserve">علوم سياسية </t>
  </si>
  <si>
    <t>علوم طبية اساسية</t>
  </si>
  <si>
    <t>علوم طيران</t>
  </si>
  <si>
    <t xml:space="preserve">علوم عامة </t>
  </si>
  <si>
    <t>علوم عسكرية</t>
  </si>
  <si>
    <t xml:space="preserve">علوم قرآن </t>
  </si>
  <si>
    <t>علوم قرآن كريم وتربية اسلامية</t>
  </si>
  <si>
    <t>علوم نفسية وتربوية</t>
  </si>
  <si>
    <t>غابات</t>
  </si>
  <si>
    <t>غزل ونسيج</t>
  </si>
  <si>
    <t>فارسي</t>
  </si>
  <si>
    <t>فلك</t>
  </si>
  <si>
    <t>فنون تشكيلية</t>
  </si>
  <si>
    <t>فنون تطبيقية</t>
  </si>
  <si>
    <t>فيزياء</t>
  </si>
  <si>
    <t>فيزياء تطبيقية</t>
  </si>
  <si>
    <t xml:space="preserve">قانون </t>
  </si>
  <si>
    <t>قانون وسياسة</t>
  </si>
  <si>
    <t>قدرة ومكائن كهربائية</t>
  </si>
  <si>
    <t>قران</t>
  </si>
  <si>
    <t>قرآءات قرآنية</t>
  </si>
  <si>
    <t>قسم المدربين التجارين</t>
  </si>
  <si>
    <t>كلية الاثار / اثار قديمة</t>
  </si>
  <si>
    <t>كلية الاثار / حضارة قديمة</t>
  </si>
  <si>
    <t>كلية الاثار / دراسات مسمارية</t>
  </si>
  <si>
    <t>كلية الحقوق</t>
  </si>
  <si>
    <t>كلية العلوم التطبيقية / علم المواد</t>
  </si>
  <si>
    <t>كلية العلوم التطبيقية / فيزياء الليزر</t>
  </si>
  <si>
    <t>كيمياء تطبيقية</t>
  </si>
  <si>
    <t>كيمياء حياتية</t>
  </si>
  <si>
    <t>كيمياء صيدلانية</t>
  </si>
  <si>
    <t>لغة المانية</t>
  </si>
  <si>
    <t>لغة تركية</t>
  </si>
  <si>
    <t>لغة عربية</t>
  </si>
  <si>
    <t>لغة كردية</t>
  </si>
  <si>
    <t>مبادئ الدين</t>
  </si>
  <si>
    <t>مجتمع مدني</t>
  </si>
  <si>
    <t>محاسبة</t>
  </si>
  <si>
    <t>محاسبة تكاليف</t>
  </si>
  <si>
    <t>محاسبة تكاليف ادارية</t>
  </si>
  <si>
    <t>محاسبة ضربية</t>
  </si>
  <si>
    <t>محاسبة وادارة اعمال</t>
  </si>
  <si>
    <t>مخازن</t>
  </si>
  <si>
    <t>مخطوطات ودراسات تاريخية</t>
  </si>
  <si>
    <t>مساحة</t>
  </si>
  <si>
    <t>مساعد مخدر</t>
  </si>
  <si>
    <t>مصارف</t>
  </si>
  <si>
    <t>معادن</t>
  </si>
  <si>
    <t>معلم صف اول</t>
  </si>
  <si>
    <t>معلومات و ادارة اعمال</t>
  </si>
  <si>
    <t>معلومات واتصالات</t>
  </si>
  <si>
    <t>مقارنة اديان</t>
  </si>
  <si>
    <t>مكائن ومعدات</t>
  </si>
  <si>
    <t>مكائن ومعدات تشغيل الصيانة الميكانيكية</t>
  </si>
  <si>
    <t>مناجم</t>
  </si>
  <si>
    <t>مهن منزلية</t>
  </si>
  <si>
    <t>نباتات جميلة</t>
  </si>
  <si>
    <t>نجارة</t>
  </si>
  <si>
    <t>نظام data base</t>
  </si>
  <si>
    <t>نظام networking</t>
  </si>
  <si>
    <t>نظم المعلومات الادارية</t>
  </si>
  <si>
    <t>نقد مسرحي</t>
  </si>
  <si>
    <t>نماذج</t>
  </si>
  <si>
    <t xml:space="preserve">هندسة / الكترونية </t>
  </si>
  <si>
    <t>هندسة / آي تي</t>
  </si>
  <si>
    <t>هندسة / سدود ومصادر المياه</t>
  </si>
  <si>
    <t>هندسة / طبية</t>
  </si>
  <si>
    <t>هندسة / ليزر</t>
  </si>
  <si>
    <t>هندسة / ماء ومجاري</t>
  </si>
  <si>
    <t xml:space="preserve">هندسة / مواصلات </t>
  </si>
  <si>
    <t>هندسة اتصالات الحاسوب</t>
  </si>
  <si>
    <t>هندسة الحاسوب وتكنولوجيا المعلومات / برامجيات</t>
  </si>
  <si>
    <t>هندسة الحاسوب وتكنولوجيا المعلومات / تكنولوجيا المعلومات</t>
  </si>
  <si>
    <t>هندسة الحاسوب وتكنولوجيا المعلومات / هندسة شبكات الحاسوب</t>
  </si>
  <si>
    <t>هندسة السيطرة والنظم / حاسوب</t>
  </si>
  <si>
    <t>هندسة السيطرة والنظم / سيطرة</t>
  </si>
  <si>
    <t>هندسة السيطرة والنظم / سيطرة نظم طبية</t>
  </si>
  <si>
    <t>هندسة السيطرة والنظم / ميكاترونكس</t>
  </si>
  <si>
    <t>هندسة الليزر والألكترونيات البصرية / بصريات الكترونية</t>
  </si>
  <si>
    <t>هندسة الليزر والألكترونيات البصرية / ليزر</t>
  </si>
  <si>
    <t>هندسة المواد / السيراميك والبناء</t>
  </si>
  <si>
    <t>هندسة المواد / المواد البوليميرية</t>
  </si>
  <si>
    <t xml:space="preserve">هندسة المواد / هندسة المواد الصناعية </t>
  </si>
  <si>
    <t>هندسة برامجيات</t>
  </si>
  <si>
    <t>هندسة بناء وانشاءات / جيوماتيك</t>
  </si>
  <si>
    <t>هندسة بناء وانشاءات / صحية</t>
  </si>
  <si>
    <t>هندسة بناء وانشاءات / مياه وسدود</t>
  </si>
  <si>
    <t>هندسة تقنيات الحاسوب</t>
  </si>
  <si>
    <t>هندسة تقنيات قوالب وعدد</t>
  </si>
  <si>
    <t>هندسة تكنولوجيا النفط / تكنولوجيا انتاج النفط</t>
  </si>
  <si>
    <t>هندسة تكنولوجيا النفط / تكنولوجيا مكامن النفط</t>
  </si>
  <si>
    <t>هندسة جيو تكنيك</t>
  </si>
  <si>
    <t>هندسة كهربائية والكترونية /اتصالات</t>
  </si>
  <si>
    <t>هندسة كيمياوية</t>
  </si>
  <si>
    <t>وقاية اسنان</t>
  </si>
  <si>
    <t>ولادة واطفال</t>
  </si>
  <si>
    <t>الفنون الجميلة</t>
  </si>
  <si>
    <t>الآداب</t>
  </si>
  <si>
    <t>اللغات</t>
  </si>
  <si>
    <t>رئيس مهندسين زراعيين اقدم</t>
  </si>
  <si>
    <t xml:space="preserve">ملاحظة: يجب ان يتطابق المجموع في جدول رقم (1) مع المجموع في جدول رقم (3 ) </t>
  </si>
  <si>
    <t>احياء مجهرية</t>
  </si>
  <si>
    <t>الباثولوجي والطب العدلي</t>
  </si>
  <si>
    <t>تشريح</t>
  </si>
  <si>
    <t>الجراحة</t>
  </si>
  <si>
    <t>الطب</t>
  </si>
  <si>
    <t>الفارموكولوجي</t>
  </si>
  <si>
    <t>الفيزيولوجي</t>
  </si>
  <si>
    <t>طب الاطفال</t>
  </si>
  <si>
    <t>طب المجتمع</t>
  </si>
  <si>
    <t>طب وجراحة</t>
  </si>
  <si>
    <t>كيمياء</t>
  </si>
  <si>
    <t>باطنية</t>
  </si>
  <si>
    <t>الفسلجة</t>
  </si>
  <si>
    <t>نسائية وتوليد</t>
  </si>
  <si>
    <t>جراحة الوجه والفكين</t>
  </si>
  <si>
    <t>التعويضات الاصطناعية</t>
  </si>
  <si>
    <t>طب اسنان الاطفال والوقائي</t>
  </si>
  <si>
    <t>تقويم الاسنان</t>
  </si>
  <si>
    <t>معالجة الاسنان</t>
  </si>
  <si>
    <t xml:space="preserve"> امراض ماحول الاسنان</t>
  </si>
  <si>
    <t>التشخيص الفمي</t>
  </si>
  <si>
    <t>العلوم الاساسية</t>
  </si>
  <si>
    <t>الصيدلانيات</t>
  </si>
  <si>
    <t>الكيمياء الصيدلانية</t>
  </si>
  <si>
    <t>العقاقير والنباتات الطبية</t>
  </si>
  <si>
    <t>الأدوية والسموم</t>
  </si>
  <si>
    <t>العلوم المختبرية السريرية</t>
  </si>
  <si>
    <t>الصيدلة السريرية</t>
  </si>
  <si>
    <t>فرع الطب الباطني و الوقائي</t>
  </si>
  <si>
    <t>فرع الجراحة والتوليد</t>
  </si>
  <si>
    <t>فرع الأحياء المجهرية</t>
  </si>
  <si>
    <t>فرع الصحة العامة</t>
  </si>
  <si>
    <t>فرع الطفيليات</t>
  </si>
  <si>
    <t>فرع الفسلجة والأدوية</t>
  </si>
  <si>
    <t>فرع الأمراض و الدواجن</t>
  </si>
  <si>
    <t>فرع التشريح والأنسجة</t>
  </si>
  <si>
    <t>مدني</t>
  </si>
  <si>
    <t>كهرباء</t>
  </si>
  <si>
    <t>الكترونيك</t>
  </si>
  <si>
    <t>الاتصالات</t>
  </si>
  <si>
    <t>العمارة</t>
  </si>
  <si>
    <t>حاسوب</t>
  </si>
  <si>
    <t>كيمياوية</t>
  </si>
  <si>
    <t>الطاقة</t>
  </si>
  <si>
    <t>البيئة</t>
  </si>
  <si>
    <t>الميكانيك</t>
  </si>
  <si>
    <t>النفط</t>
  </si>
  <si>
    <t>الميكاترونكس</t>
  </si>
  <si>
    <t>الكيميائية الاحيائية</t>
  </si>
  <si>
    <t>التصنيع المؤتمت</t>
  </si>
  <si>
    <t>الطب الحياتي</t>
  </si>
  <si>
    <t>الموارد المائية</t>
  </si>
  <si>
    <t>المساحة</t>
  </si>
  <si>
    <t>الحاسوب والبرمجيات</t>
  </si>
  <si>
    <t>المواد</t>
  </si>
  <si>
    <t>الطرق</t>
  </si>
  <si>
    <t>المكامن النفطية</t>
  </si>
  <si>
    <t>التعدين</t>
  </si>
  <si>
    <t>النفط والتكرير</t>
  </si>
  <si>
    <t>السدود والموارد المائية</t>
  </si>
  <si>
    <t>تكنلوجيا النفط</t>
  </si>
  <si>
    <t>المنشأت والموارد المائية</t>
  </si>
  <si>
    <t>الالكترون والاتصالات</t>
  </si>
  <si>
    <t>سيطرة الحاسوب</t>
  </si>
  <si>
    <t>عمليات نفطية</t>
  </si>
  <si>
    <t>الطرق والنقل</t>
  </si>
  <si>
    <t>الكيمياوية والبتروكيمياوية</t>
  </si>
  <si>
    <t>البرامجيات</t>
  </si>
  <si>
    <t>الشبكات</t>
  </si>
  <si>
    <t>السيارات</t>
  </si>
  <si>
    <t>الطبية</t>
  </si>
  <si>
    <t>الليزر</t>
  </si>
  <si>
    <t>الاطراف والمساند الصناعية</t>
  </si>
  <si>
    <t>المنظومات</t>
  </si>
  <si>
    <t>النفط والغاز</t>
  </si>
  <si>
    <t>المدنية والبيئية</t>
  </si>
  <si>
    <t>تقنيات الحاسوب</t>
  </si>
  <si>
    <t>تقنيات تبريد وتكيف</t>
  </si>
  <si>
    <t>تقنات الاجهزة الطبية</t>
  </si>
  <si>
    <t>تقنيات القدرة الكهربائية</t>
  </si>
  <si>
    <t>تقنيات البناء والانشاءات</t>
  </si>
  <si>
    <t>تقنيات الالكترونيك والسيطرة</t>
  </si>
  <si>
    <t>تقنيات البيئة والتلوث</t>
  </si>
  <si>
    <t>تقنيات المضخات</t>
  </si>
  <si>
    <t>تقنيات المكائن الزراعية</t>
  </si>
  <si>
    <t>تقنيات الاتصالات</t>
  </si>
  <si>
    <t>تقنيات السيارات</t>
  </si>
  <si>
    <t>تقنيات الطيران</t>
  </si>
  <si>
    <t>تقنيات البتروكيمياويات</t>
  </si>
  <si>
    <t>تقنيات القوالب والعدد</t>
  </si>
  <si>
    <t>تقنيات المساحة</t>
  </si>
  <si>
    <t>تقنية المواد</t>
  </si>
  <si>
    <t>الانشائية</t>
  </si>
  <si>
    <t>بناء وادارة مشاريع</t>
  </si>
  <si>
    <t>طرق و جسور</t>
  </si>
  <si>
    <t>الصحية</t>
  </si>
  <si>
    <t>المياه والسدود</t>
  </si>
  <si>
    <t>الجيومتك</t>
  </si>
  <si>
    <t>شبكات الحاسوب</t>
  </si>
  <si>
    <t>السيطرة</t>
  </si>
  <si>
    <t>الحاسوب</t>
  </si>
  <si>
    <t>سيطرة النظم الطبية</t>
  </si>
  <si>
    <t>تكيف و تجميد</t>
  </si>
  <si>
    <t>الطائرات</t>
  </si>
  <si>
    <t>الانتاج</t>
  </si>
  <si>
    <t>المعادن</t>
  </si>
  <si>
    <t>الصناعية</t>
  </si>
  <si>
    <t>التصميم المعان بالحاسوب</t>
  </si>
  <si>
    <t>التعدين واستخلاص المعادن</t>
  </si>
  <si>
    <t>العمليات الكيمياوية</t>
  </si>
  <si>
    <t>تكرير النفط والغاز</t>
  </si>
  <si>
    <t>هندسة المواد الصناعية</t>
  </si>
  <si>
    <t>المواد البوليميرية</t>
  </si>
  <si>
    <t>السيراميك ومواد البناء</t>
  </si>
  <si>
    <t>السيراميك والبناء</t>
  </si>
  <si>
    <t>البوليمرات والصناعات البتروكيمياوية</t>
  </si>
  <si>
    <t>هندسة المنشأت الهيدروليكية</t>
  </si>
  <si>
    <t>هندسة ادارة الموارد المائية</t>
  </si>
  <si>
    <t>تقنيات العلاج الطبيعي</t>
  </si>
  <si>
    <t>تقنيات الاشعة</t>
  </si>
  <si>
    <t>تقنيات التخدير</t>
  </si>
  <si>
    <t>تقنيات التحليلات المرضية</t>
  </si>
  <si>
    <t>تقنيات صناعة الاسنان</t>
  </si>
  <si>
    <t>التقنيات البصرية</t>
  </si>
  <si>
    <t>النظم والسيطرة</t>
  </si>
  <si>
    <t>هندسة النفط والغاز</t>
  </si>
  <si>
    <t>علم الارض</t>
  </si>
  <si>
    <t>علوم الحياة</t>
  </si>
  <si>
    <t>علوم الحاسبات</t>
  </si>
  <si>
    <t>الفلك والفضاء</t>
  </si>
  <si>
    <t>التقنيات الاحيائية</t>
  </si>
  <si>
    <t>الطاقات المتجددة</t>
  </si>
  <si>
    <t>الفيزياء الحياتية</t>
  </si>
  <si>
    <t>بحوث العمليات والتقنيات الذكائية</t>
  </si>
  <si>
    <t>تقانات البيئية</t>
  </si>
  <si>
    <t>التحليلات المرضية</t>
  </si>
  <si>
    <t>البيئة والتلوث</t>
  </si>
  <si>
    <t>علم الارض التطبيقي</t>
  </si>
  <si>
    <t>الرياضيات وتطبيق الحاسوب</t>
  </si>
  <si>
    <t>جولوجيا النفط والمعادن</t>
  </si>
  <si>
    <t>التحليلات المرضية والصحة البيئية</t>
  </si>
  <si>
    <t>الكيمياء التطبيقية</t>
  </si>
  <si>
    <t>فيزياء الليزر</t>
  </si>
  <si>
    <t>علم المواد</t>
  </si>
  <si>
    <t>الرياضيات التطبيقية</t>
  </si>
  <si>
    <t>الفيزياء التطبيقية</t>
  </si>
  <si>
    <t>نظم المعلومات</t>
  </si>
  <si>
    <t>الذكاء الصناعي</t>
  </si>
  <si>
    <t>امنية الحاسوب</t>
  </si>
  <si>
    <t>ادارة الشبكات</t>
  </si>
  <si>
    <t>الوسائط المتعددة</t>
  </si>
  <si>
    <t>التقانات الحيوية الزراعية</t>
  </si>
  <si>
    <t>التقانات الحيوية الجزيئة الطبية</t>
  </si>
  <si>
    <t>التقانات الاحيائية</t>
  </si>
  <si>
    <t>شبكات المعلومات</t>
  </si>
  <si>
    <t>القانون العام</t>
  </si>
  <si>
    <t>القانون الخاص</t>
  </si>
  <si>
    <t>القانون الدولي</t>
  </si>
  <si>
    <t>القانون الجنائي</t>
  </si>
  <si>
    <t>النظم السياسي</t>
  </si>
  <si>
    <t>الفكر السياسي</t>
  </si>
  <si>
    <t>الدراسات الدوليه</t>
  </si>
  <si>
    <t>العلوم التمريضية</t>
  </si>
  <si>
    <t>العلوم الطبية والاساسية</t>
  </si>
  <si>
    <t>وقاية النبات</t>
  </si>
  <si>
    <t>الحاصيل الحقلية</t>
  </si>
  <si>
    <t>علوم التربة</t>
  </si>
  <si>
    <t>الاقتصاد الزراعي</t>
  </si>
  <si>
    <t>الارشاد الزاعي</t>
  </si>
  <si>
    <t>المكائن والالات الزراعية</t>
  </si>
  <si>
    <t>الثروة الحيوانية</t>
  </si>
  <si>
    <t>البستنة وهندسة الحدائق</t>
  </si>
  <si>
    <t>صناعات غذائية</t>
  </si>
  <si>
    <t>مكافحة التصحر</t>
  </si>
  <si>
    <t>التربة والموارد المائية</t>
  </si>
  <si>
    <t>المكننة الزراعية</t>
  </si>
  <si>
    <t>البستنة والنخيل</t>
  </si>
  <si>
    <t>علوم الاغذية</t>
  </si>
  <si>
    <t>الاسماك والثروة البحرية</t>
  </si>
  <si>
    <t>التعليم الزراعي</t>
  </si>
  <si>
    <t>الغابات</t>
  </si>
  <si>
    <t>التربة والمياه</t>
  </si>
  <si>
    <t>علوم الاغذية والتقانات الاحيائية</t>
  </si>
  <si>
    <t>التربة</t>
  </si>
  <si>
    <t>الاقتصاد والارشاد الزراعي</t>
  </si>
  <si>
    <t>الانتاج الحيواني</t>
  </si>
  <si>
    <t>علوم التربة و موارد الري</t>
  </si>
  <si>
    <t>الانتاج النباتي</t>
  </si>
  <si>
    <t xml:space="preserve">التقنيات الحياتية الحيوانية </t>
  </si>
  <si>
    <t>التقنيات الحياتية النباتية</t>
  </si>
  <si>
    <t>تقنيات التربة والمياه</t>
  </si>
  <si>
    <t>تقنيات المقاومة الاحيائية</t>
  </si>
  <si>
    <t>الانكيليزية</t>
  </si>
  <si>
    <t>الالمانية</t>
  </si>
  <si>
    <t>الفارسية</t>
  </si>
  <si>
    <t>الروسية</t>
  </si>
  <si>
    <t>الاسبانية</t>
  </si>
  <si>
    <t>الفرنسية</t>
  </si>
  <si>
    <t>العبرية</t>
  </si>
  <si>
    <t>التركية</t>
  </si>
  <si>
    <t>السريانية</t>
  </si>
  <si>
    <t>الكردية</t>
  </si>
  <si>
    <t>اللغة الانكليزية</t>
  </si>
  <si>
    <t>التاريخ</t>
  </si>
  <si>
    <t>الجغرافية</t>
  </si>
  <si>
    <t>الاجتماع</t>
  </si>
  <si>
    <t>اللغة العربية</t>
  </si>
  <si>
    <t>علم النفس</t>
  </si>
  <si>
    <t>الفلسفة</t>
  </si>
  <si>
    <t>الاثار</t>
  </si>
  <si>
    <t>المكتبات والمعلومات</t>
  </si>
  <si>
    <t>الانثروبولوجي</t>
  </si>
  <si>
    <t>اللغة الفرنسية</t>
  </si>
  <si>
    <t>الترجمة</t>
  </si>
  <si>
    <t>المجتمع المدني</t>
  </si>
  <si>
    <t>الجغرافية التطبيقية</t>
  </si>
  <si>
    <t>الدراسات المسمارية</t>
  </si>
  <si>
    <t>علوم القرأن</t>
  </si>
  <si>
    <t>الدراسات الشرقية</t>
  </si>
  <si>
    <t>علم الاجتماع</t>
  </si>
  <si>
    <t>الصيانة والترميم</t>
  </si>
  <si>
    <t>السياحة الاثارية والدينية</t>
  </si>
  <si>
    <t>الاثار العراقية القديمة</t>
  </si>
  <si>
    <t>الاثار الاسلامية</t>
  </si>
  <si>
    <t>ادارة الاعمال</t>
  </si>
  <si>
    <t>الادارة العامة</t>
  </si>
  <si>
    <t>الاقتصاد</t>
  </si>
  <si>
    <t>الاحصاء</t>
  </si>
  <si>
    <t>المحاسبة</t>
  </si>
  <si>
    <t>الادارة الصناعية</t>
  </si>
  <si>
    <t>التمويل والمصارف</t>
  </si>
  <si>
    <t>اقتصاديات ادارة الاستثمار الموارد</t>
  </si>
  <si>
    <t>العلوم المالية والمصرفية</t>
  </si>
  <si>
    <t>نظم معلومات ادارية</t>
  </si>
  <si>
    <t>ادارة التسويق</t>
  </si>
  <si>
    <t>المحاسبة المالية  وتدقيق الحسابات</t>
  </si>
  <si>
    <t>ادارة المؤسسات السياحية والفندقية</t>
  </si>
  <si>
    <t>محاسبة التكاليف والادارية</t>
  </si>
  <si>
    <t>علوم المصرفية والمالية</t>
  </si>
  <si>
    <t>السياحة</t>
  </si>
  <si>
    <t>الادارة البيئية</t>
  </si>
  <si>
    <t>الاقتصاد والاستثمار</t>
  </si>
  <si>
    <t>تقنيات الادارة الالكترونية</t>
  </si>
  <si>
    <t>ادارة اعمال معلوماتية</t>
  </si>
  <si>
    <t>التجارية والمصرفية</t>
  </si>
  <si>
    <t>ادارة الانظمة المعلوماتية</t>
  </si>
  <si>
    <t>تقنيات المالية والمحاسبية</t>
  </si>
  <si>
    <t>علوم الحاسوب</t>
  </si>
  <si>
    <t>العلوم التربوية والنفسية</t>
  </si>
  <si>
    <t>علوم القران الكريم والتربية الاسلامية</t>
  </si>
  <si>
    <t>اللغة الكردية</t>
  </si>
  <si>
    <t>الارشاد النفسي والتوجية التربوي</t>
  </si>
  <si>
    <t>طرق تدريس القران والتربية الاسلامية</t>
  </si>
  <si>
    <t>القران والتربية الاسلامية</t>
  </si>
  <si>
    <t>التربية الاسلامية</t>
  </si>
  <si>
    <t>التربية الفنية</t>
  </si>
  <si>
    <t>اقتصاد منزلي</t>
  </si>
  <si>
    <t>رياض الاطفال</t>
  </si>
  <si>
    <t>الغة التركية</t>
  </si>
  <si>
    <t>الفقة واصولة</t>
  </si>
  <si>
    <t>التربية الخاصة</t>
  </si>
  <si>
    <t xml:space="preserve">الرياضيات </t>
  </si>
  <si>
    <t>تربية رياضية</t>
  </si>
  <si>
    <t>رياض الاطفال للبنات</t>
  </si>
  <si>
    <t>علوم عامة</t>
  </si>
  <si>
    <t>العلوم الطبيعية</t>
  </si>
  <si>
    <t>الاذاعة والتلفزيون</t>
  </si>
  <si>
    <t>العلاقات العامة</t>
  </si>
  <si>
    <t>الصحافة الاذاعية والتلفزيونية</t>
  </si>
  <si>
    <t>الصحافة المكتوبة</t>
  </si>
  <si>
    <t>الصحافة والاعلام الرقمي</t>
  </si>
  <si>
    <t>اصول دين</t>
  </si>
  <si>
    <t>الحضارة والاثار الاسلامية</t>
  </si>
  <si>
    <t>الفلسفة الاسلامية</t>
  </si>
  <si>
    <t>الاديان المقارنة</t>
  </si>
  <si>
    <t>العلوم المالية والمصرفية الاسلامية</t>
  </si>
  <si>
    <t>الحضارة الاسلامية</t>
  </si>
  <si>
    <t>السيرة والدراسات النبوية</t>
  </si>
  <si>
    <t>الحديث وعلومة</t>
  </si>
  <si>
    <t>التفسير وعلوم القران</t>
  </si>
  <si>
    <t>الفقة</t>
  </si>
  <si>
    <t>العقيدة الاسلامية</t>
  </si>
  <si>
    <t>التفسير</t>
  </si>
  <si>
    <t>علوم القران</t>
  </si>
  <si>
    <t>لغة القران واعجازة</t>
  </si>
  <si>
    <t>الدراسات الاسلامية وحوار الاديان</t>
  </si>
  <si>
    <t>الدراسات القرانية واللغوية</t>
  </si>
  <si>
    <t>دراسات قرانية</t>
  </si>
  <si>
    <t>علوم الحديث</t>
  </si>
  <si>
    <t>الفقه الاسلامي واصولة</t>
  </si>
  <si>
    <t>العقيدة والفكر الاسلامي</t>
  </si>
  <si>
    <t>سينمائية وتلفزيونية</t>
  </si>
  <si>
    <t>فنون مسرحية</t>
  </si>
  <si>
    <t>الفنون التشكيلية</t>
  </si>
  <si>
    <t>التصميم</t>
  </si>
  <si>
    <t>الفنون الموسيقية</t>
  </si>
  <si>
    <t>الخط والزخرفة</t>
  </si>
  <si>
    <t>موسيقى</t>
  </si>
  <si>
    <t>الفنون السمعية والمرئية</t>
  </si>
  <si>
    <t>الادب والنقد المسرحي</t>
  </si>
  <si>
    <t>تطبيقية</t>
  </si>
  <si>
    <t>نظرية</t>
  </si>
  <si>
    <t>السياحة الدينية والحضارية</t>
  </si>
  <si>
    <t>ادارة المؤسسات الفندقية</t>
  </si>
  <si>
    <t>صيدلة</t>
  </si>
  <si>
    <t>صحة المجتمع</t>
  </si>
  <si>
    <t>الاشعة</t>
  </si>
  <si>
    <t>صناعة الاسنان</t>
  </si>
  <si>
    <t>وقاية الاسنان</t>
  </si>
  <si>
    <t>التاهيل والعلاج الطبيعي</t>
  </si>
  <si>
    <t>رعاية ذوي الاحتياجات الخاصة</t>
  </si>
  <si>
    <t>القبالة والتوليد</t>
  </si>
  <si>
    <t>فحص البصر</t>
  </si>
  <si>
    <t>الالكترونيك (الاجهزة الطبية)</t>
  </si>
  <si>
    <t>انظمة الحاسبات</t>
  </si>
  <si>
    <t>ادارة المواد</t>
  </si>
  <si>
    <t>تقنيات المعلومات والمكتبات</t>
  </si>
  <si>
    <t>ادارة مكتب</t>
  </si>
  <si>
    <t>التقنيات المالية والمصرفية</t>
  </si>
  <si>
    <t>الادارة القانونية</t>
  </si>
  <si>
    <t>سياحة وفندقة</t>
  </si>
  <si>
    <t>تقنيات ادارة المواد</t>
  </si>
  <si>
    <t>التقنيات المالية والمحاسبية</t>
  </si>
  <si>
    <t>مالية ومصرفية</t>
  </si>
  <si>
    <t>تقنيات ادارة الجودة الشاملة</t>
  </si>
  <si>
    <t>الادارة الرياضية</t>
  </si>
  <si>
    <t>الاحصاء والمعلوماتية</t>
  </si>
  <si>
    <t>صيانة حاسوب</t>
  </si>
  <si>
    <t>صناعة الملابس</t>
  </si>
  <si>
    <t>تصميم طباعي</t>
  </si>
  <si>
    <t>تقنيات صناعة الملابس</t>
  </si>
  <si>
    <t>التصميم والتزين المعماري</t>
  </si>
  <si>
    <t>فن الحلي والمجوهرات</t>
  </si>
  <si>
    <t>تقنيات الخزف</t>
  </si>
  <si>
    <t xml:space="preserve">خياطة وتصميم </t>
  </si>
  <si>
    <t>ميكانيك</t>
  </si>
  <si>
    <t>تكنلوجيا معلومات واتصالات</t>
  </si>
  <si>
    <t>مكائن و معدات</t>
  </si>
  <si>
    <t>غزل</t>
  </si>
  <si>
    <t>نسيج</t>
  </si>
  <si>
    <t>الكترون</t>
  </si>
  <si>
    <t>التقنيات الالكترونية</t>
  </si>
  <si>
    <t>المكائن والمعدات</t>
  </si>
  <si>
    <t>تشغيل وصيانة ميكانيكية</t>
  </si>
  <si>
    <t>تقنيات المدنية (بناء وانشاءات)</t>
  </si>
  <si>
    <t xml:space="preserve">التقنية الميكانيكية </t>
  </si>
  <si>
    <t>التقنيات الكهربائية</t>
  </si>
  <si>
    <t>تقنيات مدنية</t>
  </si>
  <si>
    <t>بناء وانشاءات</t>
  </si>
  <si>
    <t>تقنيات الكترونية</t>
  </si>
  <si>
    <t>تقنيات الموارد المائية</t>
  </si>
  <si>
    <t>مكائن ومعدات تشغيل صيلانة ميكانيكية</t>
  </si>
  <si>
    <t>مكننة زراعية</t>
  </si>
  <si>
    <t>زراعي عام</t>
  </si>
  <si>
    <t>انتاج حيواني</t>
  </si>
  <si>
    <t>تقنيات الغابات</t>
  </si>
  <si>
    <t>تربة</t>
  </si>
  <si>
    <t>مكائن و معدات زراعية</t>
  </si>
  <si>
    <t xml:space="preserve">وكيل وزارة </t>
  </si>
  <si>
    <t>محافظ</t>
  </si>
  <si>
    <t>مستشار</t>
  </si>
  <si>
    <t>رئيس المجلس العراقي للأختصاصات الطبية</t>
  </si>
  <si>
    <t>رئيس مجلس شورى الدولة</t>
  </si>
  <si>
    <t>رئيس الجهاز</t>
  </si>
  <si>
    <t>رئيس جهاز الاشراف</t>
  </si>
  <si>
    <t>سفير</t>
  </si>
  <si>
    <t>رئيس جامعة</t>
  </si>
  <si>
    <t>مفتش عام</t>
  </si>
  <si>
    <t>الامين العام</t>
  </si>
  <si>
    <t>رئيس الديوان</t>
  </si>
  <si>
    <t>رئيس المحكمة</t>
  </si>
  <si>
    <t>نواب رئيس المحكمة</t>
  </si>
  <si>
    <t>نائب محافظ</t>
  </si>
  <si>
    <t>قاضي</t>
  </si>
  <si>
    <t>قضاة المحكمة</t>
  </si>
  <si>
    <t>قاضي / صنف اول</t>
  </si>
  <si>
    <t>قاضي / صنف ثاني</t>
  </si>
  <si>
    <t>قاضي / صنف ثالث</t>
  </si>
  <si>
    <t>قاضي / صنف رابع</t>
  </si>
  <si>
    <t>مدعي عام / صنف اول</t>
  </si>
  <si>
    <t>مدعي عام / صنف ثاني</t>
  </si>
  <si>
    <t>مدعي عام / صنف ثالث</t>
  </si>
  <si>
    <t>مدعي عام / صنف رابع</t>
  </si>
  <si>
    <t>نائب رئيس ديوان الرقابة المالية</t>
  </si>
  <si>
    <t>مديرعام</t>
  </si>
  <si>
    <t>قائممقام</t>
  </si>
  <si>
    <t>عميد</t>
  </si>
  <si>
    <t>رئيس الهيئة</t>
  </si>
  <si>
    <t>مساعد رئيس جامعة</t>
  </si>
  <si>
    <t>مفتش اداري</t>
  </si>
  <si>
    <t>مستشار مساعد</t>
  </si>
  <si>
    <t>معاون رئيس الديوان</t>
  </si>
  <si>
    <t>وزيرمفوض</t>
  </si>
  <si>
    <t>استاذ</t>
  </si>
  <si>
    <t xml:space="preserve">مديرناحية </t>
  </si>
  <si>
    <t>معاون محافظ للشؤون الادارية</t>
  </si>
  <si>
    <t>معاون محافظ للشؤون الفنية</t>
  </si>
  <si>
    <t>معاون محافظ للشؤون الامنية</t>
  </si>
  <si>
    <t>معاون محافظ للشؤون المالية</t>
  </si>
  <si>
    <t>معاون مفتش عام</t>
  </si>
  <si>
    <t xml:space="preserve">لواء/ عسكري </t>
  </si>
  <si>
    <t xml:space="preserve">مستشار قانوني في الوزارة </t>
  </si>
  <si>
    <t>رئيس اطباء اختصاص</t>
  </si>
  <si>
    <t>معاون عميد</t>
  </si>
  <si>
    <t>مستشار في ملحقية تجارية</t>
  </si>
  <si>
    <t>سكرتير عام مجلس شورى الدولة</t>
  </si>
  <si>
    <t xml:space="preserve">رئيس هيئة الرقابة المالية اقدم </t>
  </si>
  <si>
    <t>استاذ مشارك</t>
  </si>
  <si>
    <t xml:space="preserve">مدير مال اقدم </t>
  </si>
  <si>
    <t>مدير فني اقدم</t>
  </si>
  <si>
    <t xml:space="preserve">عميد / عسكري </t>
  </si>
  <si>
    <t xml:space="preserve">مدير ناحية </t>
  </si>
  <si>
    <t>رئيس مهندسين اقدم</t>
  </si>
  <si>
    <t xml:space="preserve">رئيس مشرفين سياحيين اقدم </t>
  </si>
  <si>
    <t xml:space="preserve">رئيس مهندسين تقنيين اقدم / اجهزة طبية </t>
  </si>
  <si>
    <t>رئيس احصائيين اقدم</t>
  </si>
  <si>
    <t>رئيس اطباء ممارسين تخدير</t>
  </si>
  <si>
    <t>رئيس اطباء عموميين اقدم</t>
  </si>
  <si>
    <t>رئيس اطباء ممارسين طب عدلي</t>
  </si>
  <si>
    <t>مدير حاسبة</t>
  </si>
  <si>
    <t>صيدلي اختصاص اقدم</t>
  </si>
  <si>
    <t>رئيس اختصاصي الغام اقدم</t>
  </si>
  <si>
    <t>رئيس اطباء اسنان اقدم</t>
  </si>
  <si>
    <t>طبيب اسنان اختصاص اقدم</t>
  </si>
  <si>
    <t xml:space="preserve">رئيس منقب اثار اقدم </t>
  </si>
  <si>
    <t xml:space="preserve">امين متحف اقدم </t>
  </si>
  <si>
    <t xml:space="preserve">رئيس جيولوجي اقدم </t>
  </si>
  <si>
    <t>مستشار قانوني مساعد</t>
  </si>
  <si>
    <t>رئيس كيمياوي اقدم</t>
  </si>
  <si>
    <t>رئيس فيزياوي اقدم</t>
  </si>
  <si>
    <t>رئيس بايولوجي اقدم</t>
  </si>
  <si>
    <t>رئيس ممرض وممرضة جامعي اقدم</t>
  </si>
  <si>
    <t>رئيس مصححين اقدم</t>
  </si>
  <si>
    <t>معاون قضائي اقدم</t>
  </si>
  <si>
    <t>كاتب عدل اقدم</t>
  </si>
  <si>
    <t>منفذ عدل اقدم</t>
  </si>
  <si>
    <t>محقق عدل اقدم</t>
  </si>
  <si>
    <t>مدير تسجيل عقاري اقدم</t>
  </si>
  <si>
    <t>مدير قاصرين اقدم</t>
  </si>
  <si>
    <t>امام وخطيب اقدم</t>
  </si>
  <si>
    <t>سادن اقدم</t>
  </si>
  <si>
    <t>امام اقدم</t>
  </si>
  <si>
    <t>واعظ اقدم</t>
  </si>
  <si>
    <t>مفتش اول</t>
  </si>
  <si>
    <t>مفتش تربوي</t>
  </si>
  <si>
    <t>رئيس مراقب مطار اقدم</t>
  </si>
  <si>
    <t>رئيس مراقب قاعة اقدم</t>
  </si>
  <si>
    <t>رئيس مرشدين اقدم</t>
  </si>
  <si>
    <t>رئيس ضابط مخابرة اقدم</t>
  </si>
  <si>
    <t>رئيس طيارين اقدم</t>
  </si>
  <si>
    <t>رئيس مراقبي نقل جوي اقدم</t>
  </si>
  <si>
    <t>رئيس مراقبيين جويين اقدم</t>
  </si>
  <si>
    <t>رئيس مخمنيين اقدم</t>
  </si>
  <si>
    <t>رئيس مراقبيين فنيين اقدم</t>
  </si>
  <si>
    <t>رئيس متنبئين جويين اقدم</t>
  </si>
  <si>
    <t>رئيس راصد جوي اقدم</t>
  </si>
  <si>
    <t>رئيس تحري معلومات اقدم</t>
  </si>
  <si>
    <t>رئيس مدربين رياضيين اقدم</t>
  </si>
  <si>
    <t>رئيس مراقبين اقدم</t>
  </si>
  <si>
    <t>رئيس محققين اقدم</t>
  </si>
  <si>
    <t>رئيس مدربين فنيين اقدم</t>
  </si>
  <si>
    <t>ملحق تجاري</t>
  </si>
  <si>
    <t xml:space="preserve">رئيس هيئة الرقابة المالية  </t>
  </si>
  <si>
    <t>سكرتير اول</t>
  </si>
  <si>
    <t xml:space="preserve">استاذ مساعد </t>
  </si>
  <si>
    <t>مدير</t>
  </si>
  <si>
    <t xml:space="preserve"> مدير فني</t>
  </si>
  <si>
    <t xml:space="preserve">مدير مال </t>
  </si>
  <si>
    <t>مدير قطاع</t>
  </si>
  <si>
    <t xml:space="preserve">عقيد / عسكري </t>
  </si>
  <si>
    <t>رئيس اطباء عموميين</t>
  </si>
  <si>
    <t>ممارس طب عدلي اقدم</t>
  </si>
  <si>
    <t>ممارس تخدير اقدم</t>
  </si>
  <si>
    <t>رئيس مهندسين</t>
  </si>
  <si>
    <t xml:space="preserve">رئيس مهندسين زراعيين </t>
  </si>
  <si>
    <t xml:space="preserve">رئيس مهندسين تقنيين / اجهزة طبية </t>
  </si>
  <si>
    <t>رئيس مشرفين سياحيين</t>
  </si>
  <si>
    <t xml:space="preserve">رئيس مترجمين </t>
  </si>
  <si>
    <t xml:space="preserve">رئيس احصائيين </t>
  </si>
  <si>
    <t xml:space="preserve">رئيس مبرمجين </t>
  </si>
  <si>
    <t xml:space="preserve">رئيس محللي انظمة </t>
  </si>
  <si>
    <t xml:space="preserve">رئيس مصورين </t>
  </si>
  <si>
    <t xml:space="preserve">رئيس مساحين اقدم </t>
  </si>
  <si>
    <t xml:space="preserve">رئيس جيولوجي </t>
  </si>
  <si>
    <t xml:space="preserve">مدير اعلامي </t>
  </si>
  <si>
    <t xml:space="preserve">رئيس اختصاصي نظم ومعلومات </t>
  </si>
  <si>
    <t xml:space="preserve">مدير حسابات </t>
  </si>
  <si>
    <t xml:space="preserve">مدير تدقيق </t>
  </si>
  <si>
    <t xml:space="preserve">اختصاصي تربوي اول </t>
  </si>
  <si>
    <t xml:space="preserve">رئيس مرشدين اجتماعيين </t>
  </si>
  <si>
    <t xml:space="preserve">رئيس مأمورين </t>
  </si>
  <si>
    <t xml:space="preserve">مدرس اقدم </t>
  </si>
  <si>
    <t xml:space="preserve">مشرف تربوي اقدم </t>
  </si>
  <si>
    <t xml:space="preserve">معلم اقدم </t>
  </si>
  <si>
    <t xml:space="preserve">مشاور قانوني اقدم </t>
  </si>
  <si>
    <t xml:space="preserve">رئيس اختصاصي الغام </t>
  </si>
  <si>
    <t xml:space="preserve">رئيس امناء مكتبة </t>
  </si>
  <si>
    <t xml:space="preserve">منقب اثار اول </t>
  </si>
  <si>
    <t xml:space="preserve">امين متحف اول </t>
  </si>
  <si>
    <t xml:space="preserve">رئيس رسامين هندسي اقدم </t>
  </si>
  <si>
    <t xml:space="preserve">رئيس رسامين اقدم </t>
  </si>
  <si>
    <t xml:space="preserve">مشرف فني اقدم </t>
  </si>
  <si>
    <t xml:space="preserve">طبيب اختصاص </t>
  </si>
  <si>
    <t xml:space="preserve">رئيس صيادلة </t>
  </si>
  <si>
    <t xml:space="preserve">رئيس اطباء اسنان </t>
  </si>
  <si>
    <t xml:space="preserve">طبيب اسنان اختصاص </t>
  </si>
  <si>
    <t xml:space="preserve">رئيس اطباء بيطريين </t>
  </si>
  <si>
    <t xml:space="preserve">رئيس فيزياويين </t>
  </si>
  <si>
    <t>رئيس بايولوجي</t>
  </si>
  <si>
    <t xml:space="preserve">رئيس مرشدين ز راعيين اقدم </t>
  </si>
  <si>
    <t>رئيس تقنيين طبيين</t>
  </si>
  <si>
    <t xml:space="preserve">رئيس ممرضين وممرضات جامعيات </t>
  </si>
  <si>
    <t xml:space="preserve">رئيس مصححين </t>
  </si>
  <si>
    <t xml:space="preserve">معاون قضائي اول </t>
  </si>
  <si>
    <t xml:space="preserve">كاتب عدل اول </t>
  </si>
  <si>
    <t xml:space="preserve">مدير تسجيل عقاري </t>
  </si>
  <si>
    <t xml:space="preserve">مدير قاصرين </t>
  </si>
  <si>
    <t xml:space="preserve">باحث اجتماعي اول </t>
  </si>
  <si>
    <t xml:space="preserve">منفذ عدل اول </t>
  </si>
  <si>
    <t xml:space="preserve">محقق عدلي اول </t>
  </si>
  <si>
    <t xml:space="preserve">امام وخطيب اول </t>
  </si>
  <si>
    <t xml:space="preserve">سادن اول </t>
  </si>
  <si>
    <t xml:space="preserve">امام اول </t>
  </si>
  <si>
    <t xml:space="preserve">واعظ اول </t>
  </si>
  <si>
    <t xml:space="preserve">مفتش ثان </t>
  </si>
  <si>
    <t xml:space="preserve">رئيس مهندسين تقنيين </t>
  </si>
  <si>
    <t xml:space="preserve">رئيس ابحاث </t>
  </si>
  <si>
    <t xml:space="preserve">رئيس مراقب مطار </t>
  </si>
  <si>
    <t xml:space="preserve">رئيس مراقب قاعة </t>
  </si>
  <si>
    <t xml:space="preserve">رئيس مرشدين </t>
  </si>
  <si>
    <t xml:space="preserve">رئيس ضابط مخابرة </t>
  </si>
  <si>
    <t xml:space="preserve">رئيس مخمنيين </t>
  </si>
  <si>
    <t xml:space="preserve">رئيس مراقبين فنيين </t>
  </si>
  <si>
    <t xml:space="preserve">رئيس طيارين </t>
  </si>
  <si>
    <t xml:space="preserve">رئيس ضباط اطفاء </t>
  </si>
  <si>
    <t xml:space="preserve">رئيس ضباط انقاذ </t>
  </si>
  <si>
    <t xml:space="preserve">رئيس مراقبي نقل جوي </t>
  </si>
  <si>
    <t xml:space="preserve">رئيس مراقبين جويين </t>
  </si>
  <si>
    <t xml:space="preserve">رئيس متنبئين جويين </t>
  </si>
  <si>
    <t>رئيس راصد جوي</t>
  </si>
  <si>
    <t xml:space="preserve">رئيس تحري معلومات </t>
  </si>
  <si>
    <t>رئيس منتجين اقدم</t>
  </si>
  <si>
    <t>رئيس مدربيين رياضييين</t>
  </si>
  <si>
    <t>مرشد تربوي اقدم</t>
  </si>
  <si>
    <t>معلم جامعي اقدم</t>
  </si>
  <si>
    <t>رئيس مراقبين</t>
  </si>
  <si>
    <t>محقق اول</t>
  </si>
  <si>
    <t>رئيس مدربين فنيين</t>
  </si>
  <si>
    <t>معاون ملحق</t>
  </si>
  <si>
    <t xml:space="preserve">معاون رئيس هيئة الرقابة المالية </t>
  </si>
  <si>
    <t xml:space="preserve">مدرس جامعي اول </t>
  </si>
  <si>
    <t>سكرتير ثان</t>
  </si>
  <si>
    <t xml:space="preserve">معاون مدير </t>
  </si>
  <si>
    <t xml:space="preserve">مقدم / عسكري </t>
  </si>
  <si>
    <t xml:space="preserve">مأمورمال ثاني </t>
  </si>
  <si>
    <t xml:space="preserve">معاون مدير فني </t>
  </si>
  <si>
    <t>طبيب عمومي اقدم</t>
  </si>
  <si>
    <t>طبيب اسنان ممارس</t>
  </si>
  <si>
    <t xml:space="preserve">طبيب ممارس تخدير </t>
  </si>
  <si>
    <t>طبيب ممارس عدلي</t>
  </si>
  <si>
    <t>رئيس قابلات ماهرات اقدم</t>
  </si>
  <si>
    <t xml:space="preserve">معاون رئيس مهندسين </t>
  </si>
  <si>
    <t xml:space="preserve">معاون رئيس مهندسين زراعيين </t>
  </si>
  <si>
    <t xml:space="preserve">معاون رئيس مهندسين تقنيين/ اجهزة طبية  </t>
  </si>
  <si>
    <t xml:space="preserve">معاون رئيس مترجمين </t>
  </si>
  <si>
    <t xml:space="preserve">معاون رئيس احصائيين </t>
  </si>
  <si>
    <t xml:space="preserve">معاون رئيس مشرفين سياحيين </t>
  </si>
  <si>
    <t xml:space="preserve">محرر اقدم </t>
  </si>
  <si>
    <t xml:space="preserve">منظم ارشيف اقدم </t>
  </si>
  <si>
    <t xml:space="preserve">معاون رئيس مبرمجين </t>
  </si>
  <si>
    <t xml:space="preserve">معاون رئيس ابحاث </t>
  </si>
  <si>
    <t xml:space="preserve">معاون رئيس محللي انظمة </t>
  </si>
  <si>
    <t xml:space="preserve">معاون رئيس اختصاصي نظم ومعلومات </t>
  </si>
  <si>
    <t xml:space="preserve">معاون رئيس مصممين </t>
  </si>
  <si>
    <t xml:space="preserve">معاون رئيس مصححين </t>
  </si>
  <si>
    <t xml:space="preserve">معاون مدير حسابات </t>
  </si>
  <si>
    <t xml:space="preserve">معاون مدير تدقيق </t>
  </si>
  <si>
    <t>مدير مدرسة (تدريسية )</t>
  </si>
  <si>
    <t xml:space="preserve">اختصاصي تربوي </t>
  </si>
  <si>
    <t xml:space="preserve">مدرس اول </t>
  </si>
  <si>
    <t xml:space="preserve">امين متحف ثان </t>
  </si>
  <si>
    <t xml:space="preserve">مشرف فني اول </t>
  </si>
  <si>
    <t xml:space="preserve">مشرف تربوي اول </t>
  </si>
  <si>
    <t>رئيس مساحين</t>
  </si>
  <si>
    <t>رئيس مضمدين اقدم</t>
  </si>
  <si>
    <t xml:space="preserve">معلم اول </t>
  </si>
  <si>
    <t xml:space="preserve">مشاور قانوني </t>
  </si>
  <si>
    <t xml:space="preserve">معاون رئيس اختصاصي الغام </t>
  </si>
  <si>
    <t xml:space="preserve">معاون رئيس امناء مكتبة </t>
  </si>
  <si>
    <t xml:space="preserve">رئيس رسامين </t>
  </si>
  <si>
    <t xml:space="preserve">معاون قضائي ثان </t>
  </si>
  <si>
    <t xml:space="preserve">كاتب عدل ثان </t>
  </si>
  <si>
    <t xml:space="preserve">منفذ عدل ثان </t>
  </si>
  <si>
    <t xml:space="preserve">محقق عدل ثان </t>
  </si>
  <si>
    <t xml:space="preserve">باحث اجتماعي ثان </t>
  </si>
  <si>
    <t xml:space="preserve">معاون رئيس مخمنيين </t>
  </si>
  <si>
    <t xml:space="preserve">معاون رئيس مصوريين </t>
  </si>
  <si>
    <t xml:space="preserve">معاون مدير اعلامي </t>
  </si>
  <si>
    <t xml:space="preserve">معاون رئيس مرشدين </t>
  </si>
  <si>
    <t xml:space="preserve">مأمورقسم اقدم </t>
  </si>
  <si>
    <t xml:space="preserve">رئيس رقباء اصلاحية </t>
  </si>
  <si>
    <t xml:space="preserve">طبيب ممارس بفرع </t>
  </si>
  <si>
    <t xml:space="preserve">صيدلي اقدم </t>
  </si>
  <si>
    <t xml:space="preserve">طبيب اسنان اقدم </t>
  </si>
  <si>
    <t xml:space="preserve">طبيب بيطري ممارس اقدم </t>
  </si>
  <si>
    <t xml:space="preserve">معاون رئيس كيمياويين </t>
  </si>
  <si>
    <t xml:space="preserve">معاون رئيس فيزياويين </t>
  </si>
  <si>
    <t xml:space="preserve">معاون رئيس بايولوجي </t>
  </si>
  <si>
    <t xml:space="preserve">معاون رئيس بكتريولوجي </t>
  </si>
  <si>
    <t xml:space="preserve">معاون رئيس تقنيين طبين </t>
  </si>
  <si>
    <t>امام وخطيب ثان</t>
  </si>
  <si>
    <t xml:space="preserve">سادن ثان </t>
  </si>
  <si>
    <t xml:space="preserve">امام ثان </t>
  </si>
  <si>
    <t xml:space="preserve">واعظ ثان </t>
  </si>
  <si>
    <t xml:space="preserve">رئيس ممرض او رئيسة ممرضات اقدم </t>
  </si>
  <si>
    <t xml:space="preserve">رئيس معاون طبي اقدم </t>
  </si>
  <si>
    <t xml:space="preserve">معاون رئيس ممرض وممرضة جامعية </t>
  </si>
  <si>
    <t xml:space="preserve">رئيس ممرض او ممرضة ماهرة اقدم </t>
  </si>
  <si>
    <t xml:space="preserve">معاون رئيس مهندسين تقنيين </t>
  </si>
  <si>
    <t xml:space="preserve">مفتش ثالث </t>
  </si>
  <si>
    <t xml:space="preserve">معاون رئيس مراقبي مطار </t>
  </si>
  <si>
    <t xml:space="preserve">معاون رئيس مراقب قاعة </t>
  </si>
  <si>
    <t xml:space="preserve">معاون رئيس ضابط مخابرة </t>
  </si>
  <si>
    <t xml:space="preserve">معاون رئيس طيارين </t>
  </si>
  <si>
    <t xml:space="preserve">معاون رئيس جيولوجي </t>
  </si>
  <si>
    <t xml:space="preserve">ضابط اطفاء اقدم </t>
  </si>
  <si>
    <t xml:space="preserve">ضابط انقاذ اقدم </t>
  </si>
  <si>
    <t xml:space="preserve">معاون رئيس مراقبي نقل جوي </t>
  </si>
  <si>
    <t xml:space="preserve">معاون رئيس مراقبين جويين </t>
  </si>
  <si>
    <t xml:space="preserve">منقب اثار ثان </t>
  </si>
  <si>
    <t>معاون رئيس متنبئين جويين</t>
  </si>
  <si>
    <t>معاون رئيس راصد جوي</t>
  </si>
  <si>
    <t>معاون رئيس تحري معلومات</t>
  </si>
  <si>
    <t>رئيس ممرض او ممرضة فني اقدم</t>
  </si>
  <si>
    <t>رئيس معاون وقائي اقدم</t>
  </si>
  <si>
    <t>رئيس مساعد مختبراقدم</t>
  </si>
  <si>
    <t xml:space="preserve">رئيس منتجين </t>
  </si>
  <si>
    <t>معاون رئيس مدربين رياضيين</t>
  </si>
  <si>
    <t>رئيس صيدلي اقدم</t>
  </si>
  <si>
    <t>مرشد تربوي اول</t>
  </si>
  <si>
    <t>معلم جامعي اول</t>
  </si>
  <si>
    <t>معلم صناعي اول</t>
  </si>
  <si>
    <t>معاون رئيس مراقبين فنيين</t>
  </si>
  <si>
    <t>محقق ثاني</t>
  </si>
  <si>
    <t>معاون رئيس مدربين فنيين</t>
  </si>
  <si>
    <t xml:space="preserve">مدرس جامعي </t>
  </si>
  <si>
    <t>سكرتير ثالث</t>
  </si>
  <si>
    <t xml:space="preserve">رقيب مالي اقدم </t>
  </si>
  <si>
    <t xml:space="preserve">رائد / عسكري </t>
  </si>
  <si>
    <t xml:space="preserve">مأمور مال ثالث </t>
  </si>
  <si>
    <t xml:space="preserve">رئيس ملاحظين فني </t>
  </si>
  <si>
    <t xml:space="preserve">امين مخزن اقدم </t>
  </si>
  <si>
    <t xml:space="preserve">مشرف سياحي اقدم </t>
  </si>
  <si>
    <t xml:space="preserve">رئيس امناء صناديق </t>
  </si>
  <si>
    <t xml:space="preserve">طبيب اسنان عمومي </t>
  </si>
  <si>
    <t xml:space="preserve">طبيب عمومي </t>
  </si>
  <si>
    <t>طبيب تدرج</t>
  </si>
  <si>
    <t>صيدلي مختبرات</t>
  </si>
  <si>
    <t>صيدلي سريري</t>
  </si>
  <si>
    <t>رئيسة قابلات ماهرات</t>
  </si>
  <si>
    <t>رئيس مقيم اقدم</t>
  </si>
  <si>
    <t xml:space="preserve">مهندس اقدم </t>
  </si>
  <si>
    <t xml:space="preserve">مهندس زراعي اقدم </t>
  </si>
  <si>
    <t xml:space="preserve">مهندس تقني اقدم / اجهزة طبية </t>
  </si>
  <si>
    <t xml:space="preserve">احصائي اقدم </t>
  </si>
  <si>
    <t xml:space="preserve">باحث اقدم </t>
  </si>
  <si>
    <t xml:space="preserve">محرراول </t>
  </si>
  <si>
    <t xml:space="preserve">منظم ارشيف اول  </t>
  </si>
  <si>
    <t xml:space="preserve">مبرمج اقدم </t>
  </si>
  <si>
    <t xml:space="preserve">محلل انظمة اقدم </t>
  </si>
  <si>
    <t xml:space="preserve">اختصاص نظم ومعلومات اقدم </t>
  </si>
  <si>
    <t xml:space="preserve">رئيس مشغلي حاسبة </t>
  </si>
  <si>
    <t xml:space="preserve">رئيس مشرف بيانات </t>
  </si>
  <si>
    <t xml:space="preserve">رئيس حرفيين اقدم </t>
  </si>
  <si>
    <t xml:space="preserve">محاسب اقدم </t>
  </si>
  <si>
    <t xml:space="preserve">مدقق اقدم </t>
  </si>
  <si>
    <t xml:space="preserve">مدرس ثان </t>
  </si>
  <si>
    <t xml:space="preserve">مدير مدرسة (تعليمية ) </t>
  </si>
  <si>
    <t xml:space="preserve">مشرف تربوي </t>
  </si>
  <si>
    <t xml:space="preserve">معلم ثان </t>
  </si>
  <si>
    <t xml:space="preserve">مشاور قانوني مساعد </t>
  </si>
  <si>
    <t xml:space="preserve">اختصاص الغام اقدم </t>
  </si>
  <si>
    <t xml:space="preserve">امين مكتبة اقدم </t>
  </si>
  <si>
    <t>معاون رئيس رسامين هندسي</t>
  </si>
  <si>
    <t xml:space="preserve">معاون رئيس رسامين </t>
  </si>
  <si>
    <t xml:space="preserve">رئيس كتاب طابعة </t>
  </si>
  <si>
    <t xml:space="preserve">رئيس سواق اقدم </t>
  </si>
  <si>
    <t xml:space="preserve">مصمم اقدم </t>
  </si>
  <si>
    <t xml:space="preserve">مصحح اقدم </t>
  </si>
  <si>
    <t xml:space="preserve">امين متحف ثالث </t>
  </si>
  <si>
    <t xml:space="preserve">مشرف فني ثان </t>
  </si>
  <si>
    <t xml:space="preserve">مخمن اقدم </t>
  </si>
  <si>
    <t xml:space="preserve">فاحص نقد اقدم </t>
  </si>
  <si>
    <t xml:space="preserve">معاون رئيس مساحين </t>
  </si>
  <si>
    <t xml:space="preserve">مهندس تقني اقدم </t>
  </si>
  <si>
    <t xml:space="preserve">رئيس مضمدين </t>
  </si>
  <si>
    <t xml:space="preserve">مصور اقدم </t>
  </si>
  <si>
    <t xml:space="preserve">رئيس ملاحظين اعلامي </t>
  </si>
  <si>
    <t xml:space="preserve">مرشد اجتماعي اقدم </t>
  </si>
  <si>
    <t xml:space="preserve">مأمور قسم اول </t>
  </si>
  <si>
    <t xml:space="preserve">رقيب اصلاحية اقدم </t>
  </si>
  <si>
    <t xml:space="preserve">حارس اصلاحية اقدم </t>
  </si>
  <si>
    <t xml:space="preserve">معاون قضائي ثالث </t>
  </si>
  <si>
    <t xml:space="preserve">كاتب عدل ثالث </t>
  </si>
  <si>
    <t xml:space="preserve">منفذ عدل ثالث </t>
  </si>
  <si>
    <t xml:space="preserve">محقق عدل ثالث </t>
  </si>
  <si>
    <t xml:space="preserve">باحث اجتماعي ثالث </t>
  </si>
  <si>
    <t xml:space="preserve">طبيب مقيم اقدم </t>
  </si>
  <si>
    <t xml:space="preserve">كيمياوي اقدم </t>
  </si>
  <si>
    <t xml:space="preserve">فيزياوي اقدم </t>
  </si>
  <si>
    <t xml:space="preserve">بايولوجي اقدم </t>
  </si>
  <si>
    <t xml:space="preserve">صيدلي عمومي </t>
  </si>
  <si>
    <t xml:space="preserve">بكتريولوجي اقدم </t>
  </si>
  <si>
    <t xml:space="preserve">طبيب بيطري ممارس </t>
  </si>
  <si>
    <t xml:space="preserve">معاون رئيس مرشدين زراعيين </t>
  </si>
  <si>
    <t xml:space="preserve">تقني طبي اقدم </t>
  </si>
  <si>
    <t xml:space="preserve">رئيس معاون طبي </t>
  </si>
  <si>
    <t xml:space="preserve">ممرض او ممرضة جامعية اقدم </t>
  </si>
  <si>
    <t xml:space="preserve">رئيس ممرض او ممرضة ماهرة </t>
  </si>
  <si>
    <t>رئيس ممرض او ممرضة فنية</t>
  </si>
  <si>
    <t xml:space="preserve">رئيس مأموري كمارك </t>
  </si>
  <si>
    <t>امام وخطيب ثالث</t>
  </si>
  <si>
    <t xml:space="preserve">سادن ثالث </t>
  </si>
  <si>
    <t xml:space="preserve">امام ثالث </t>
  </si>
  <si>
    <t xml:space="preserve">واعظ ثالث </t>
  </si>
  <si>
    <t xml:space="preserve">قارئ ومؤذن اقدم </t>
  </si>
  <si>
    <t xml:space="preserve">خادم ومؤذن اقدم </t>
  </si>
  <si>
    <t xml:space="preserve">مؤذن اقدم </t>
  </si>
  <si>
    <t xml:space="preserve">خادم اقدم </t>
  </si>
  <si>
    <t xml:space="preserve">مفتش رابع </t>
  </si>
  <si>
    <t xml:space="preserve">رئيس حراس اقدم </t>
  </si>
  <si>
    <t xml:space="preserve">مراقب مطار اقدم </t>
  </si>
  <si>
    <t xml:space="preserve">مراقب قاعة اقدم </t>
  </si>
  <si>
    <t xml:space="preserve">مرشد اقدم </t>
  </si>
  <si>
    <t xml:space="preserve">ضابط مخابرة اقدم </t>
  </si>
  <si>
    <t xml:space="preserve">جيولوجي اقدم </t>
  </si>
  <si>
    <t xml:space="preserve">مراقب فني اقدم </t>
  </si>
  <si>
    <t xml:space="preserve">طيار اقدم </t>
  </si>
  <si>
    <t xml:space="preserve">ضابط اطفاء </t>
  </si>
  <si>
    <t xml:space="preserve">ضابط انقاذ </t>
  </si>
  <si>
    <t xml:space="preserve">مراقب نقل جوي اقدم </t>
  </si>
  <si>
    <t xml:space="preserve">مراقب جوي اقدم </t>
  </si>
  <si>
    <t xml:space="preserve">منقب اثار ثالث </t>
  </si>
  <si>
    <t>متنبئ جوي اقدم</t>
  </si>
  <si>
    <t>راصد جوي اقدم</t>
  </si>
  <si>
    <t>تحري معلومات اقدم</t>
  </si>
  <si>
    <t xml:space="preserve">رئيس معاون وقائي </t>
  </si>
  <si>
    <t>معاون وقائي اقدم</t>
  </si>
  <si>
    <t>معاون رئيس منتجين</t>
  </si>
  <si>
    <t>مدرب رياضي اقدم</t>
  </si>
  <si>
    <t>رئيس مصورين شعاعيين اقدم</t>
  </si>
  <si>
    <t>رئيس معالجين طبيعيين اقدم</t>
  </si>
  <si>
    <t>رئيس صيدلي</t>
  </si>
  <si>
    <t>مرشد تربوي ثاني</t>
  </si>
  <si>
    <t>معلم جامعي ثاني</t>
  </si>
  <si>
    <t>معلم صناعي ثاني</t>
  </si>
  <si>
    <t>مراقب اقدم</t>
  </si>
  <si>
    <t>محقق ثالث</t>
  </si>
  <si>
    <t xml:space="preserve">مأمور تسجيل اقدم </t>
  </si>
  <si>
    <t>رئيس سواق اطفاء اقدم</t>
  </si>
  <si>
    <t>ملحق</t>
  </si>
  <si>
    <t xml:space="preserve">مدرس مساعد </t>
  </si>
  <si>
    <t xml:space="preserve">رقيب مالي </t>
  </si>
  <si>
    <t xml:space="preserve">ملاحظ </t>
  </si>
  <si>
    <t xml:space="preserve">نقيب / عسكري </t>
  </si>
  <si>
    <t xml:space="preserve">مأمور مال رابع </t>
  </si>
  <si>
    <t xml:space="preserve">ملاحظ فني </t>
  </si>
  <si>
    <t xml:space="preserve">امين مخزن </t>
  </si>
  <si>
    <t xml:space="preserve">معاون رئيس امناء صناديق </t>
  </si>
  <si>
    <t xml:space="preserve">مهندس تقني / اجهزة </t>
  </si>
  <si>
    <t xml:space="preserve">مترجم </t>
  </si>
  <si>
    <t xml:space="preserve">احصائي </t>
  </si>
  <si>
    <t xml:space="preserve">باحث </t>
  </si>
  <si>
    <t xml:space="preserve">مبرمج </t>
  </si>
  <si>
    <t xml:space="preserve">محرر ثان </t>
  </si>
  <si>
    <t xml:space="preserve">منظم ارشيف ثان </t>
  </si>
  <si>
    <t xml:space="preserve">مصمم </t>
  </si>
  <si>
    <t xml:space="preserve">اختصاصي نظم ومعلومات </t>
  </si>
  <si>
    <t xml:space="preserve">مشرف بيانات اقدم </t>
  </si>
  <si>
    <t xml:space="preserve">مشغل حاسبة اقدم </t>
  </si>
  <si>
    <t xml:space="preserve">رئيس حرفيين </t>
  </si>
  <si>
    <t xml:space="preserve">محاسب </t>
  </si>
  <si>
    <t xml:space="preserve">مدقق </t>
  </si>
  <si>
    <t xml:space="preserve">معيد طبيب </t>
  </si>
  <si>
    <t xml:space="preserve">منقب اثار رابع </t>
  </si>
  <si>
    <t xml:space="preserve">مدرس ثالث </t>
  </si>
  <si>
    <t xml:space="preserve">معلم ثالث </t>
  </si>
  <si>
    <t xml:space="preserve">قانوني </t>
  </si>
  <si>
    <t xml:space="preserve">اختصاصي الغام </t>
  </si>
  <si>
    <t xml:space="preserve">امين مكتبة </t>
  </si>
  <si>
    <t xml:space="preserve">رسام هندسي اقدم </t>
  </si>
  <si>
    <t xml:space="preserve">رسام اقدم </t>
  </si>
  <si>
    <t xml:space="preserve">معاون رئيس كتاب طابعة </t>
  </si>
  <si>
    <t xml:space="preserve">رئيس سواق </t>
  </si>
  <si>
    <t xml:space="preserve">امين متحف رابع </t>
  </si>
  <si>
    <t xml:space="preserve">مشرف فني ثالث </t>
  </si>
  <si>
    <t xml:space="preserve">فاحص نقد اول </t>
  </si>
  <si>
    <t xml:space="preserve">مساح اقدم </t>
  </si>
  <si>
    <t xml:space="preserve">معاون رئيس مضمدين </t>
  </si>
  <si>
    <t xml:space="preserve">مصور </t>
  </si>
  <si>
    <t xml:space="preserve">ملاحظ اعلامي </t>
  </si>
  <si>
    <t xml:space="preserve">مرشد اجتماعي اول </t>
  </si>
  <si>
    <t xml:space="preserve">مأمور قسم ثان </t>
  </si>
  <si>
    <t xml:space="preserve">رقيب اصلاحية اول </t>
  </si>
  <si>
    <t xml:space="preserve">حارس اصلاحية اول </t>
  </si>
  <si>
    <t xml:space="preserve">مخمن </t>
  </si>
  <si>
    <t xml:space="preserve">معاون قضائي رابع </t>
  </si>
  <si>
    <t xml:space="preserve">كاتب عدل رابع </t>
  </si>
  <si>
    <t xml:space="preserve">منفذ عدل رابع </t>
  </si>
  <si>
    <t xml:space="preserve">محقق عدل رابع </t>
  </si>
  <si>
    <t xml:space="preserve">باحث اجتماعي رابع </t>
  </si>
  <si>
    <t xml:space="preserve">مبلغ اقدم </t>
  </si>
  <si>
    <t xml:space="preserve">طبيب مقيم دوري </t>
  </si>
  <si>
    <t xml:space="preserve">طبيب بيطري متدرب </t>
  </si>
  <si>
    <t xml:space="preserve">كيمياوي </t>
  </si>
  <si>
    <t xml:space="preserve">فيزياوي </t>
  </si>
  <si>
    <t xml:space="preserve">بايولوجي </t>
  </si>
  <si>
    <t xml:space="preserve">بكتريولوجي </t>
  </si>
  <si>
    <t xml:space="preserve">مرشد زراعي اول </t>
  </si>
  <si>
    <t xml:space="preserve">تقني طبي </t>
  </si>
  <si>
    <t xml:space="preserve">صيدلي متدرب </t>
  </si>
  <si>
    <t xml:space="preserve">طبيب اسنان متدرب </t>
  </si>
  <si>
    <t xml:space="preserve">معاون رئيس معاون طبي </t>
  </si>
  <si>
    <t>معاون رئيس معاون مختبر</t>
  </si>
  <si>
    <t xml:space="preserve">ممرض وممرضة جامعية </t>
  </si>
  <si>
    <t xml:space="preserve">معاون رئيس ممرض اوممرضة ماهرة </t>
  </si>
  <si>
    <t>معاون رئيس ممرض اوممرضة فنية</t>
  </si>
  <si>
    <t xml:space="preserve">معاون رئيس ممرضين او رئسية ممرضات </t>
  </si>
  <si>
    <t>معاون رئيس قابلات ماهرات</t>
  </si>
  <si>
    <t>معاون مهندس معماري</t>
  </si>
  <si>
    <t>معاون مهندس طب حياتي</t>
  </si>
  <si>
    <t>رئيس مقييمين دوريين</t>
  </si>
  <si>
    <t>صيدلي تدرج</t>
  </si>
  <si>
    <t xml:space="preserve">معاون رئيس مأمور كمارك </t>
  </si>
  <si>
    <t xml:space="preserve">امام وخطيب رابع </t>
  </si>
  <si>
    <t xml:space="preserve">سادن رابع </t>
  </si>
  <si>
    <t xml:space="preserve">امام رابع </t>
  </si>
  <si>
    <t xml:space="preserve">واعظ رابع </t>
  </si>
  <si>
    <t xml:space="preserve">قارئ ومؤذن اول </t>
  </si>
  <si>
    <t xml:space="preserve">خادم ومؤذن اول </t>
  </si>
  <si>
    <t xml:space="preserve">مؤذن اول </t>
  </si>
  <si>
    <t xml:space="preserve">خادم اول </t>
  </si>
  <si>
    <t xml:space="preserve">مفتش خامس </t>
  </si>
  <si>
    <t xml:space="preserve">مهندس تقني </t>
  </si>
  <si>
    <t xml:space="preserve">رئيس حراس </t>
  </si>
  <si>
    <t>مراقب مطار اول</t>
  </si>
  <si>
    <t xml:space="preserve">مراقب قاعة اول </t>
  </si>
  <si>
    <t xml:space="preserve">مرشد اول </t>
  </si>
  <si>
    <t xml:space="preserve">ضابط مخابرة </t>
  </si>
  <si>
    <t xml:space="preserve">طيار </t>
  </si>
  <si>
    <t xml:space="preserve">رئيس عرفاء اطفاء </t>
  </si>
  <si>
    <t xml:space="preserve">رئيس عرفاء انقاذ </t>
  </si>
  <si>
    <t xml:space="preserve">مرقب نقل جوي اول </t>
  </si>
  <si>
    <t xml:space="preserve">مرقب جوي اول </t>
  </si>
  <si>
    <t xml:space="preserve">مصحح </t>
  </si>
  <si>
    <t xml:space="preserve">متنبئ جوي </t>
  </si>
  <si>
    <t xml:space="preserve">راصد جوي </t>
  </si>
  <si>
    <t>تحري معلومات</t>
  </si>
  <si>
    <t>طبيب اسنان تدرج</t>
  </si>
  <si>
    <t>معاون رئيس تقني اجهزة طبية</t>
  </si>
  <si>
    <t>صيدلي ممارس</t>
  </si>
  <si>
    <t>معاون رئيس معاون وقائي</t>
  </si>
  <si>
    <t xml:space="preserve">منتج اقدم </t>
  </si>
  <si>
    <t>مدرب رياضي</t>
  </si>
  <si>
    <t>رئيس مصورين شعاعيين</t>
  </si>
  <si>
    <t>رئيس معالجين طبيعيين</t>
  </si>
  <si>
    <t>معاون رئيس صيدلي</t>
  </si>
  <si>
    <t>مرشد تربوي ثالث</t>
  </si>
  <si>
    <t>معلم جامعي ثالث</t>
  </si>
  <si>
    <t>معلم صناعي ثالث</t>
  </si>
  <si>
    <t>مراقب اول</t>
  </si>
  <si>
    <t>محقق رابع</t>
  </si>
  <si>
    <t>مأمور تسجيل أول</t>
  </si>
  <si>
    <t>رئيس سواق اطفاء</t>
  </si>
  <si>
    <t>مراقب فني اول</t>
  </si>
  <si>
    <t xml:space="preserve">مدرب فني </t>
  </si>
  <si>
    <t xml:space="preserve">معاون رقيب مالي </t>
  </si>
  <si>
    <t xml:space="preserve">معيد </t>
  </si>
  <si>
    <t xml:space="preserve">معاون ملاحظ </t>
  </si>
  <si>
    <t xml:space="preserve">ملازم اول / عسكري </t>
  </si>
  <si>
    <t xml:space="preserve">مأمور مال خامس </t>
  </si>
  <si>
    <t xml:space="preserve">معاون ملاحظ فني </t>
  </si>
  <si>
    <t xml:space="preserve">معاون امين مخزن </t>
  </si>
  <si>
    <t xml:space="preserve"> امين صندوق اقدم  </t>
  </si>
  <si>
    <t xml:space="preserve">معاون مهندس </t>
  </si>
  <si>
    <t xml:space="preserve">معاون مهندس زراعي </t>
  </si>
  <si>
    <t xml:space="preserve">معاون مترجم </t>
  </si>
  <si>
    <t xml:space="preserve">معاون مشرف سياحي </t>
  </si>
  <si>
    <t xml:space="preserve">معاون باحث </t>
  </si>
  <si>
    <t xml:space="preserve">معاون احصائي </t>
  </si>
  <si>
    <t xml:space="preserve">معاون مبرمج </t>
  </si>
  <si>
    <t xml:space="preserve">محرر ثالث </t>
  </si>
  <si>
    <t xml:space="preserve">منظم ارشيف ثالث </t>
  </si>
  <si>
    <t xml:space="preserve">معاون محلل انظمة </t>
  </si>
  <si>
    <t xml:space="preserve">معاون اختصاصي نظم ومعلومات </t>
  </si>
  <si>
    <t xml:space="preserve">مشرف بيانات </t>
  </si>
  <si>
    <t xml:space="preserve">معاون رئيس حرفيين </t>
  </si>
  <si>
    <t xml:space="preserve">معاون محاسب </t>
  </si>
  <si>
    <t xml:space="preserve">معاون مدقق </t>
  </si>
  <si>
    <t>معاون مصمم</t>
  </si>
  <si>
    <t xml:space="preserve">معاون منقب اثار </t>
  </si>
  <si>
    <t xml:space="preserve">مدرس رابع </t>
  </si>
  <si>
    <t xml:space="preserve">معلم رابع </t>
  </si>
  <si>
    <t xml:space="preserve">معاون قانوني </t>
  </si>
  <si>
    <t xml:space="preserve">معاون اختصاصي الغام </t>
  </si>
  <si>
    <t xml:space="preserve">معاون امين مكتبة </t>
  </si>
  <si>
    <t xml:space="preserve">رسام هندسي  </t>
  </si>
  <si>
    <t xml:space="preserve">رسام  </t>
  </si>
  <si>
    <t xml:space="preserve">كاتب طابعة اقدم </t>
  </si>
  <si>
    <t xml:space="preserve">معاون امين متحف </t>
  </si>
  <si>
    <t xml:space="preserve">مشرف فني رابع </t>
  </si>
  <si>
    <t xml:space="preserve">مأمور بدالة اقدم </t>
  </si>
  <si>
    <t xml:space="preserve">فاحص نقد ثان </t>
  </si>
  <si>
    <t xml:space="preserve">معاون جيولوجي </t>
  </si>
  <si>
    <t xml:space="preserve">ممرض اوممرضة اقدم </t>
  </si>
  <si>
    <t xml:space="preserve">معاون مراقب كمرك </t>
  </si>
  <si>
    <t xml:space="preserve">مساح </t>
  </si>
  <si>
    <t xml:space="preserve">رئيس محصلين </t>
  </si>
  <si>
    <t xml:space="preserve">معاون رئيس سواق </t>
  </si>
  <si>
    <t xml:space="preserve">معاون مخمن </t>
  </si>
  <si>
    <t xml:space="preserve">معاون مصور </t>
  </si>
  <si>
    <t xml:space="preserve">معاون ملاحظ اعلامي </t>
  </si>
  <si>
    <t xml:space="preserve">مرشد اجتماعي ثان </t>
  </si>
  <si>
    <t xml:space="preserve">مأمور قسم ثالث </t>
  </si>
  <si>
    <t>رقيب اصلاحية ثان</t>
  </si>
  <si>
    <t xml:space="preserve">معاون قضائي خامس </t>
  </si>
  <si>
    <t xml:space="preserve">حارس اصلاحية ثان </t>
  </si>
  <si>
    <t xml:space="preserve">كاتب عدل خامس </t>
  </si>
  <si>
    <t xml:space="preserve">منفذ عدل خامس </t>
  </si>
  <si>
    <t xml:space="preserve">محقق عدلي خامس </t>
  </si>
  <si>
    <t xml:space="preserve">باحث اجتماعي خامس </t>
  </si>
  <si>
    <t xml:space="preserve">مبلغ اول </t>
  </si>
  <si>
    <t xml:space="preserve">مأمور تسجيل اول </t>
  </si>
  <si>
    <t xml:space="preserve">معاون كيمياوي </t>
  </si>
  <si>
    <t xml:space="preserve">معاون فيزياوي </t>
  </si>
  <si>
    <t xml:space="preserve">معاون بايولوجي </t>
  </si>
  <si>
    <t xml:space="preserve">معاون بكتريولوجي </t>
  </si>
  <si>
    <t xml:space="preserve">مرشد زراعي </t>
  </si>
  <si>
    <t>تقني طبي متدرب</t>
  </si>
  <si>
    <t xml:space="preserve">معاون طبي اقدم </t>
  </si>
  <si>
    <t xml:space="preserve">معاون طبي متدرب </t>
  </si>
  <si>
    <t xml:space="preserve">معاون مختبر اقدم </t>
  </si>
  <si>
    <t xml:space="preserve">ممرض وممرضة جامعية متدربة </t>
  </si>
  <si>
    <t xml:space="preserve">ممرض او ممرضة ماهرة اقدم </t>
  </si>
  <si>
    <t xml:space="preserve">مأمور كمرك </t>
  </si>
  <si>
    <t xml:space="preserve">معاون امام وخطيب </t>
  </si>
  <si>
    <t xml:space="preserve">معاون سادن </t>
  </si>
  <si>
    <t xml:space="preserve">امام خامس </t>
  </si>
  <si>
    <t xml:space="preserve">واعظ خامس </t>
  </si>
  <si>
    <t xml:space="preserve">قارئ ومؤذن ثان </t>
  </si>
  <si>
    <t xml:space="preserve">خادم ومؤذن ثان </t>
  </si>
  <si>
    <t xml:space="preserve">مؤذن ثاني </t>
  </si>
  <si>
    <t xml:space="preserve">خادم ثان </t>
  </si>
  <si>
    <t xml:space="preserve">معاون مفتش </t>
  </si>
  <si>
    <t xml:space="preserve">معاون مهندس تقني </t>
  </si>
  <si>
    <t xml:space="preserve">معاون رئيس حراس </t>
  </si>
  <si>
    <t>مراقب مطار</t>
  </si>
  <si>
    <t xml:space="preserve">مراقب قاعة </t>
  </si>
  <si>
    <t xml:space="preserve">مرشد </t>
  </si>
  <si>
    <t xml:space="preserve">مراقب لاسلكي </t>
  </si>
  <si>
    <t xml:space="preserve">مراقب فني </t>
  </si>
  <si>
    <t xml:space="preserve">معاون طيار </t>
  </si>
  <si>
    <t xml:space="preserve">عريف اطفاء </t>
  </si>
  <si>
    <t>عريف انقاذ</t>
  </si>
  <si>
    <t xml:space="preserve">مراقب نقل جوي </t>
  </si>
  <si>
    <t xml:space="preserve">مراقب جوي </t>
  </si>
  <si>
    <t xml:space="preserve">معاون مصحح </t>
  </si>
  <si>
    <t>معاون متنبئ جوي</t>
  </si>
  <si>
    <t>معاون راصد جوي</t>
  </si>
  <si>
    <t>معاون تحري معلومات</t>
  </si>
  <si>
    <t>قابلة ماهرة قدمى</t>
  </si>
  <si>
    <t>ممرض فني اقدم</t>
  </si>
  <si>
    <t>معاون تقني اجهزة طبية اقدم</t>
  </si>
  <si>
    <t xml:space="preserve">منتج </t>
  </si>
  <si>
    <t>معاون مدرب رياضي</t>
  </si>
  <si>
    <t>معاون رئيس مصورين شعاعيين</t>
  </si>
  <si>
    <t>معاون رئيس معالجين طبيعيين</t>
  </si>
  <si>
    <t>مرشد تربوي رابع</t>
  </si>
  <si>
    <t>معلم جامعي رابع</t>
  </si>
  <si>
    <t>معلم صناعي رابع</t>
  </si>
  <si>
    <t>محقق خامس</t>
  </si>
  <si>
    <t>مأمور تسجيل ثاني</t>
  </si>
  <si>
    <t>معاون رئيس سواق اطفاء</t>
  </si>
  <si>
    <t xml:space="preserve">معاون رقيب اقدم </t>
  </si>
  <si>
    <t xml:space="preserve">مسجل بيانات </t>
  </si>
  <si>
    <t xml:space="preserve">ملازم / عسكري </t>
  </si>
  <si>
    <t xml:space="preserve">مراجع بيانات </t>
  </si>
  <si>
    <t xml:space="preserve">حرفي اقدم </t>
  </si>
  <si>
    <t xml:space="preserve">كاتب حسابات </t>
  </si>
  <si>
    <t xml:space="preserve">كاتب تدقيق </t>
  </si>
  <si>
    <t xml:space="preserve">معلم خامس </t>
  </si>
  <si>
    <t xml:space="preserve">معاون رسام هندسي </t>
  </si>
  <si>
    <t xml:space="preserve">معاون رسام  </t>
  </si>
  <si>
    <t xml:space="preserve">كاتب طابعة اول </t>
  </si>
  <si>
    <t xml:space="preserve">مأمور بدالة </t>
  </si>
  <si>
    <t xml:space="preserve">محصل اقدم </t>
  </si>
  <si>
    <t xml:space="preserve">سائق اقدم </t>
  </si>
  <si>
    <t xml:space="preserve">معاون مرشد اجتماعي </t>
  </si>
  <si>
    <t xml:space="preserve">رقيب اصلاحية ثالث </t>
  </si>
  <si>
    <t xml:space="preserve">حارس اصلاحية ثالث </t>
  </si>
  <si>
    <t xml:space="preserve">معاون قضائي سادس </t>
  </si>
  <si>
    <t xml:space="preserve">مبلغ ثان </t>
  </si>
  <si>
    <t xml:space="preserve">مامور تسجيل ثان </t>
  </si>
  <si>
    <t xml:space="preserve">مراقب زراعي </t>
  </si>
  <si>
    <t xml:space="preserve">معاون طبي / معاون مختبرطبي </t>
  </si>
  <si>
    <t xml:space="preserve">معاون وقائي متدرب </t>
  </si>
  <si>
    <t xml:space="preserve">ممرضة فنية </t>
  </si>
  <si>
    <t xml:space="preserve">معاون صيدلي </t>
  </si>
  <si>
    <t xml:space="preserve">فاحص بصر </t>
  </si>
  <si>
    <t xml:space="preserve">مثقف صحي </t>
  </si>
  <si>
    <t xml:space="preserve">موظف صحي </t>
  </si>
  <si>
    <t xml:space="preserve">معاون مخدر </t>
  </si>
  <si>
    <t xml:space="preserve">باحثة صحية </t>
  </si>
  <si>
    <t xml:space="preserve">تقني اجهزة طبية </t>
  </si>
  <si>
    <t xml:space="preserve">نظاراتي </t>
  </si>
  <si>
    <t xml:space="preserve">معاون مختبر متدرب </t>
  </si>
  <si>
    <t xml:space="preserve">معاون فاحص نقد </t>
  </si>
  <si>
    <t xml:space="preserve">معاون محرر </t>
  </si>
  <si>
    <t xml:space="preserve">معاون منظم ارشيف </t>
  </si>
  <si>
    <t xml:space="preserve">امين صندوق </t>
  </si>
  <si>
    <t xml:space="preserve">معاون مساح </t>
  </si>
  <si>
    <t xml:space="preserve">مضمد </t>
  </si>
  <si>
    <t xml:space="preserve">ممرض او ممرضة ماهرة </t>
  </si>
  <si>
    <t xml:space="preserve">ممرض او ممرضة </t>
  </si>
  <si>
    <t>مراقب كمارك</t>
  </si>
  <si>
    <t xml:space="preserve">معاون امام </t>
  </si>
  <si>
    <t xml:space="preserve">معاون واعظ </t>
  </si>
  <si>
    <t xml:space="preserve">قارئ ومؤذن ثالث </t>
  </si>
  <si>
    <t xml:space="preserve">فني </t>
  </si>
  <si>
    <t xml:space="preserve">خادم ومؤذن ثالث </t>
  </si>
  <si>
    <t xml:space="preserve">مؤذن ثالث </t>
  </si>
  <si>
    <t xml:space="preserve">خادم ثالث </t>
  </si>
  <si>
    <t xml:space="preserve">حارس اقدم </t>
  </si>
  <si>
    <t xml:space="preserve">معاون مرشد </t>
  </si>
  <si>
    <t xml:space="preserve">معاون مراقب لاسلكي </t>
  </si>
  <si>
    <t xml:space="preserve">نائب عريف اطفاء </t>
  </si>
  <si>
    <t>نائب عريف انقاذ</t>
  </si>
  <si>
    <t xml:space="preserve">معاون مراقب نقل جوي </t>
  </si>
  <si>
    <t xml:space="preserve">معاون مراقب جوي </t>
  </si>
  <si>
    <t>راصد جوي متدرب</t>
  </si>
  <si>
    <t>قابلة ماهرة</t>
  </si>
  <si>
    <t>معاون طبي تدرج</t>
  </si>
  <si>
    <t xml:space="preserve">معاون منتج </t>
  </si>
  <si>
    <t xml:space="preserve">مصور شعاعي </t>
  </si>
  <si>
    <t>معالج طبيعي</t>
  </si>
  <si>
    <t>معلم صناعي خامس</t>
  </si>
  <si>
    <t>مشرف فني خامس</t>
  </si>
  <si>
    <t xml:space="preserve">معاون مراقب </t>
  </si>
  <si>
    <t>مأمور تسجيل ثالث</t>
  </si>
  <si>
    <t>سائق اطفاء اقدم</t>
  </si>
  <si>
    <t>معاون مراقب فني</t>
  </si>
  <si>
    <t>معاون مراقب قاعة</t>
  </si>
  <si>
    <t>معاون مراقب مطار</t>
  </si>
  <si>
    <t xml:space="preserve">حرفي اول </t>
  </si>
  <si>
    <t xml:space="preserve">موظف خدمات اقدم </t>
  </si>
  <si>
    <t xml:space="preserve">مفوض / عسكري </t>
  </si>
  <si>
    <t xml:space="preserve">سائق اول </t>
  </si>
  <si>
    <t xml:space="preserve">كاتب طابعة ثان </t>
  </si>
  <si>
    <t xml:space="preserve">معاون مامور بدالة </t>
  </si>
  <si>
    <t xml:space="preserve">محصل </t>
  </si>
  <si>
    <t xml:space="preserve">مبلغ ثالث </t>
  </si>
  <si>
    <t xml:space="preserve">حارس اصلاحية رابع </t>
  </si>
  <si>
    <t xml:space="preserve">قارئ ومؤذن رابع </t>
  </si>
  <si>
    <t xml:space="preserve">خادم ومؤذن رابع </t>
  </si>
  <si>
    <t xml:space="preserve">مؤذن رابع </t>
  </si>
  <si>
    <t xml:space="preserve">خادم رابع </t>
  </si>
  <si>
    <t xml:space="preserve">معاون امين صندوق </t>
  </si>
  <si>
    <t xml:space="preserve">معاون مضمد </t>
  </si>
  <si>
    <t xml:space="preserve">حارس اول </t>
  </si>
  <si>
    <t xml:space="preserve">جندي اطفاء </t>
  </si>
  <si>
    <t>جندي انقاذ</t>
  </si>
  <si>
    <t>مأمور تسجيل رابع</t>
  </si>
  <si>
    <t>سائق اطفاء اول</t>
  </si>
  <si>
    <t xml:space="preserve">حرفي </t>
  </si>
  <si>
    <t xml:space="preserve">ضابط صف / عسكري </t>
  </si>
  <si>
    <t xml:space="preserve">موظف خدمات </t>
  </si>
  <si>
    <t xml:space="preserve">كاتب طابعة ثالث </t>
  </si>
  <si>
    <t xml:space="preserve">مشغل بدالة اول </t>
  </si>
  <si>
    <t xml:space="preserve">سائق ثان </t>
  </si>
  <si>
    <t xml:space="preserve">حارس اصلاحية خامس </t>
  </si>
  <si>
    <t xml:space="preserve">قارئ ومؤذن خامس </t>
  </si>
  <si>
    <t xml:space="preserve">خادم ومؤذن خامس </t>
  </si>
  <si>
    <t xml:space="preserve">مؤذن خامس </t>
  </si>
  <si>
    <t xml:space="preserve">خادم خامس </t>
  </si>
  <si>
    <t xml:space="preserve">حارس ثاني </t>
  </si>
  <si>
    <t xml:space="preserve">اطفائي </t>
  </si>
  <si>
    <t xml:space="preserve">معاون موظف خدمات </t>
  </si>
  <si>
    <t xml:space="preserve">شرطي / عسكري </t>
  </si>
  <si>
    <t xml:space="preserve">معاون حرفي </t>
  </si>
  <si>
    <t xml:space="preserve">مشغل بدالة </t>
  </si>
  <si>
    <t xml:space="preserve">سائق ثالث </t>
  </si>
  <si>
    <t xml:space="preserve">خادم سادس </t>
  </si>
  <si>
    <t xml:space="preserve">مؤذن سادس </t>
  </si>
  <si>
    <t xml:space="preserve">حارس ثالث </t>
  </si>
  <si>
    <t>سائق اطفاء ثان</t>
  </si>
  <si>
    <t xml:space="preserve">اداري </t>
  </si>
  <si>
    <t>خدمي</t>
  </si>
  <si>
    <t>امي</t>
  </si>
  <si>
    <t>يقرأ فقط</t>
  </si>
  <si>
    <t>دبلوم</t>
  </si>
  <si>
    <t>دبلوم عالي</t>
  </si>
  <si>
    <t>فوق الدكتوراة</t>
  </si>
  <si>
    <t>اسماء الموظفين على الملاك المؤقت والاجور اليومية للعام الدراسي 2019/2018</t>
  </si>
  <si>
    <t>جدول رقم (1)                                        اعداد الموظفين على الملاك الدائم للعام الدراسي 2019/2018</t>
  </si>
  <si>
    <t>جدول رقم (2)                                   اعداد الموظفين على الملاك المؤقت والاجور اليومية للعام الدراسي 2019/2018</t>
  </si>
  <si>
    <t>جدول رقم (3)          الموظفين على الملاك الدائم موزعين بحسب العنوان الوظيفي للعام الدراسي 2018 / 2019</t>
  </si>
  <si>
    <t>الاداب</t>
  </si>
  <si>
    <t>صباحي</t>
  </si>
  <si>
    <t>سلام سلمان ذياب</t>
  </si>
  <si>
    <t>عراقية</t>
  </si>
  <si>
    <t>العراق</t>
  </si>
  <si>
    <t>20\1\1997</t>
  </si>
  <si>
    <t>اجور يومي</t>
  </si>
  <si>
    <t>11\5\2011</t>
  </si>
  <si>
    <t>زينب جبار كاطع</t>
  </si>
  <si>
    <t>1\1\1976</t>
  </si>
  <si>
    <t>11\1\2016</t>
  </si>
  <si>
    <t>علي ماجد زغير</t>
  </si>
  <si>
    <t>دون الابتدائية</t>
  </si>
  <si>
    <t>21\3\1997</t>
  </si>
  <si>
    <t>26\1\2016</t>
  </si>
  <si>
    <t>سندس عباس فالح</t>
  </si>
  <si>
    <t>8\5\1975</t>
  </si>
  <si>
    <t>16\11\2015</t>
  </si>
  <si>
    <t>فردوس عبداللطيف</t>
  </si>
  <si>
    <t>2\8\1978</t>
  </si>
  <si>
    <t>8\2\2016</t>
  </si>
  <si>
    <t>فاطمة محبس علوان انثى</t>
  </si>
  <si>
    <t>2\3\1965</t>
  </si>
  <si>
    <t>9\11\2015</t>
  </si>
  <si>
    <t>ياس خضر بدر</t>
  </si>
  <si>
    <t>20\5\1991</t>
  </si>
  <si>
    <t>27\10\2013</t>
  </si>
  <si>
    <t>سهام محمود هاشم</t>
  </si>
  <si>
    <t>1\7\1971</t>
  </si>
  <si>
    <t>10\4\2016</t>
  </si>
  <si>
    <t>عادل صبحي عبود</t>
  </si>
  <si>
    <t>29\8\1985</t>
  </si>
  <si>
    <t>7\3\2012</t>
  </si>
  <si>
    <t>احمد ثائر صبحي</t>
  </si>
  <si>
    <t>28\11\2002</t>
  </si>
  <si>
    <t>23\3\2016</t>
  </si>
  <si>
    <t>بيداء خضر محمد</t>
  </si>
  <si>
    <t>22\10\1986</t>
  </si>
  <si>
    <t>30\8\2012</t>
  </si>
  <si>
    <t>هناء قاسم داوود</t>
  </si>
  <si>
    <t>13\12\1976</t>
  </si>
  <si>
    <t>9\10\2016</t>
  </si>
  <si>
    <t>جبار محمود جبر</t>
  </si>
  <si>
    <t>1\7\1952</t>
  </si>
  <si>
    <t>1\7\2015</t>
  </si>
  <si>
    <t>علي نجم عبدالامام</t>
  </si>
  <si>
    <t>3\1\1990</t>
  </si>
  <si>
    <t>12\8\2014</t>
  </si>
  <si>
    <t>حيدر كاظم حسين</t>
  </si>
  <si>
    <t>12\6\1992</t>
  </si>
  <si>
    <t>16\1\2017</t>
  </si>
  <si>
    <t>التخطيط والدراسات</t>
  </si>
  <si>
    <t>فرح علي رحومي</t>
  </si>
  <si>
    <t>فلسفة</t>
  </si>
  <si>
    <t>الجامعة المستنصرية</t>
  </si>
  <si>
    <t>3\6\1994</t>
  </si>
  <si>
    <t xml:space="preserve">سكرتارية  </t>
  </si>
  <si>
    <t>ندى صباح اسد الله</t>
  </si>
  <si>
    <t>25\12\1981</t>
  </si>
  <si>
    <t>10\10\2016</t>
  </si>
  <si>
    <t>موارد بشرية</t>
  </si>
  <si>
    <t>رغد عبدالله وادي</t>
  </si>
  <si>
    <t>تربية بنات</t>
  </si>
  <si>
    <t>19\4\1987</t>
  </si>
  <si>
    <t>3\6\2015</t>
  </si>
  <si>
    <t>فادية جواد مهوس</t>
  </si>
  <si>
    <t>اعدادي</t>
  </si>
  <si>
    <t>14\4\1985</t>
  </si>
  <si>
    <t>14\9\2014</t>
  </si>
  <si>
    <t>زهراء شاكر محمد</t>
  </si>
  <si>
    <t>لغات</t>
  </si>
  <si>
    <t>8\2\1994</t>
  </si>
  <si>
    <t>24\10\2016</t>
  </si>
  <si>
    <t>ميس حمودي فرج</t>
  </si>
  <si>
    <t>15\10\1990</t>
  </si>
  <si>
    <t>28\9\2014</t>
  </si>
  <si>
    <t>علياء علي محسن</t>
  </si>
  <si>
    <t>معهد معلمين</t>
  </si>
  <si>
    <t>28\8\1981</t>
  </si>
  <si>
    <t>22\11\2012</t>
  </si>
  <si>
    <t>حسنين سعيد عبدالحسن</t>
  </si>
  <si>
    <t>هندسة</t>
  </si>
  <si>
    <t>الجامعة التكنلوجيا</t>
  </si>
  <si>
    <t xml:space="preserve">هندسة </t>
  </si>
  <si>
    <t>24\3\1985</t>
  </si>
  <si>
    <t>28\8\2016</t>
  </si>
  <si>
    <t>بيداء عبدالواحد محمود</t>
  </si>
  <si>
    <t>1\7\1987</t>
  </si>
  <si>
    <t>31\5\2018</t>
  </si>
  <si>
    <t>الأداب</t>
  </si>
  <si>
    <t>سرى عبد الستار عبد الرزاق</t>
  </si>
  <si>
    <t>عراقي</t>
  </si>
  <si>
    <t>سناء صبحي عزيز القيسي</t>
  </si>
  <si>
    <t>معاون مدير</t>
  </si>
  <si>
    <t>سائق</t>
  </si>
  <si>
    <t>حيدر مطر رحمه</t>
  </si>
  <si>
    <t>لطيف جاسم محمد احمد الطائي</t>
  </si>
  <si>
    <t>زمن عبدالعباس حسن علي الياسري</t>
  </si>
  <si>
    <t xml:space="preserve"> م.ملاحظ</t>
  </si>
  <si>
    <t>خالد كاظم حسين</t>
  </si>
  <si>
    <t>معاون رئيس سواق</t>
  </si>
  <si>
    <t>صباح وحيد عودة</t>
  </si>
  <si>
    <t xml:space="preserve">شعلان مطر رحمه </t>
  </si>
  <si>
    <t>اديبة مطلك فياض</t>
  </si>
  <si>
    <t xml:space="preserve"> حرفي </t>
  </si>
  <si>
    <t>رقية صاحب حميد</t>
  </si>
  <si>
    <t>ذكرى مسلم صالح المعموري</t>
  </si>
  <si>
    <t xml:space="preserve">زينب عبد الاميرعبد السادة </t>
  </si>
  <si>
    <t>ميعاد ابراهيم علي حسين</t>
  </si>
  <si>
    <t>انتصار حميد مجيد حسين</t>
  </si>
  <si>
    <t>مدير حسابات</t>
  </si>
  <si>
    <t>ايمان عبد الحسن عبد النبي السوداني</t>
  </si>
  <si>
    <t>بشرى عاشور علي</t>
  </si>
  <si>
    <t>ر . ملاحظين</t>
  </si>
  <si>
    <t xml:space="preserve">اخلاص طاهر موسى البطاط </t>
  </si>
  <si>
    <t>منى عبد الرزاق احمد</t>
  </si>
  <si>
    <t>قاسم عبد المهدي رحيمة سنيد المالكي</t>
  </si>
  <si>
    <t>مؤيد عمران محمود</t>
  </si>
  <si>
    <t>وسناء محمد جاسم العبيدي</t>
  </si>
  <si>
    <t>منيرة تركي عبد نور</t>
  </si>
  <si>
    <t>علي صالح كريم الركابي</t>
  </si>
  <si>
    <t>ملاحظ</t>
  </si>
  <si>
    <t>سميرة قاسم صغير الاسدي</t>
  </si>
  <si>
    <t>محمود عبد العزيز شرهان</t>
  </si>
  <si>
    <t>ملاحظ فني</t>
  </si>
  <si>
    <t>عدي كريم غازي</t>
  </si>
  <si>
    <t>ياسمين ياسين رشيد سمير</t>
  </si>
  <si>
    <t>احمد قاسم احمد زنكنه</t>
  </si>
  <si>
    <t xml:space="preserve">شذى عبد علي عبد الوهاب </t>
  </si>
  <si>
    <t>ساجدة عبد الله جزيل الاسدي</t>
  </si>
  <si>
    <t>معاون رئيس ابحاث</t>
  </si>
  <si>
    <t>رنده عبد حسين محمود</t>
  </si>
  <si>
    <t>اسراء مامور خشن العزاوي</t>
  </si>
  <si>
    <t>سهيلة كاظم جويد ظاهر</t>
  </si>
  <si>
    <t>وسن احمد جمعة ابراهيم  الجادري</t>
  </si>
  <si>
    <t>الاء صبري حسين الجبوري</t>
  </si>
  <si>
    <t>هناء فاضل عباس علي الخزرجي</t>
  </si>
  <si>
    <t xml:space="preserve">غادة غضيب شكري سلمان </t>
  </si>
  <si>
    <t>فليحة حسن ابراهيم الدليمي</t>
  </si>
  <si>
    <t>طلعت كريم رشيد حسون</t>
  </si>
  <si>
    <t xml:space="preserve">نيران محي الدين محمدعلي مراد </t>
  </si>
  <si>
    <t>م.رئيس امناء مكتبة</t>
  </si>
  <si>
    <t>حيدر علي حسين عكلة</t>
  </si>
  <si>
    <t>اشراق قاسم احمد ابراهيم</t>
  </si>
  <si>
    <t>رئيس مترجمين</t>
  </si>
  <si>
    <t>قاسم ابراهيم زين عيدان</t>
  </si>
  <si>
    <t>ياسين طه جزاع مزبان</t>
  </si>
  <si>
    <t>سرى ابراهيم محمدعلي  اسماعيل</t>
  </si>
  <si>
    <t>مها كاظم جواد وهيب الامين</t>
  </si>
  <si>
    <t>هالة شريف فليح حسن العلواني</t>
  </si>
  <si>
    <t>نجلاء جمعة اسفيح صابط</t>
  </si>
  <si>
    <t>منتصر  قسام غدير حنف السلطاني</t>
  </si>
  <si>
    <t>ثائر جبار عنبر سميك الطائي</t>
  </si>
  <si>
    <t>ميس احمد جمال جمال محمد السامرائي</t>
  </si>
  <si>
    <t>نورس محمود علي العمري</t>
  </si>
  <si>
    <t>سمر مكي علوان الجفاجي</t>
  </si>
  <si>
    <t>م . ملاحظ</t>
  </si>
  <si>
    <t>وفاء  عبود فرج فتحي الجابري</t>
  </si>
  <si>
    <t xml:space="preserve">زينب سعدي محمد صالح  </t>
  </si>
  <si>
    <t>علي ناجي حسن موسوي</t>
  </si>
  <si>
    <t>سناء محمد سعيد</t>
  </si>
  <si>
    <t>حيدر صباح جاسم الشكري</t>
  </si>
  <si>
    <t>يثرب اسامة قوام كليدار</t>
  </si>
  <si>
    <t>الهام وادي عبد النبي</t>
  </si>
  <si>
    <t>زكية عبد كاظم التميمي</t>
  </si>
  <si>
    <t xml:space="preserve">تماره باسل محي الدين نقاش </t>
  </si>
  <si>
    <t xml:space="preserve">لمى عبدالهادي علي مسير </t>
  </si>
  <si>
    <t>ايمان خميس محمد الزيداوي</t>
  </si>
  <si>
    <t>ابتسام سلمان جابر شنان الكعبي</t>
  </si>
  <si>
    <t xml:space="preserve"> مترجم</t>
  </si>
  <si>
    <t>زينه حسن كتاب خليل الجبوري</t>
  </si>
  <si>
    <t>سندس هاشم عباس حسن النعيمي</t>
  </si>
  <si>
    <t>عامر مجيد صالح محمود الموسوي</t>
  </si>
  <si>
    <t>نوار نهاد حسوبي</t>
  </si>
  <si>
    <t xml:space="preserve"> مبرمج</t>
  </si>
  <si>
    <t>شيماء عبد الكاظم محسن</t>
  </si>
  <si>
    <t>علا غازي توفيق حسين الشمري</t>
  </si>
  <si>
    <t>امين مكتتبة</t>
  </si>
  <si>
    <t>هبة محمود عبد محمود الطائي</t>
  </si>
  <si>
    <t>احمد سلمان ويس خضير البياتي</t>
  </si>
  <si>
    <t>احمد ياسين محمود</t>
  </si>
  <si>
    <t>مهندس اقدم</t>
  </si>
  <si>
    <t>عذراء عادل نصيف جاسم العبيدي</t>
  </si>
  <si>
    <t>ابتسام ابراهيم محمد مدلول السوداني</t>
  </si>
  <si>
    <t>بان غسان احمد محمد عباوي</t>
  </si>
  <si>
    <t>سامر عبدالمنعم محمود حسن السعدي</t>
  </si>
  <si>
    <t>نغم عباس هندي مرزوق الويسي</t>
  </si>
  <si>
    <t xml:space="preserve">م. امين مكتبة اقدم </t>
  </si>
  <si>
    <t>امين مكتبة اقدم</t>
  </si>
  <si>
    <t>خالدة محمد جواد خلف عبدالجبار</t>
  </si>
  <si>
    <t>بشرى مهدي جوهر فرج</t>
  </si>
  <si>
    <t>نغم حسن علي الدوري</t>
  </si>
  <si>
    <t>علياء مظفر عبد الكريم محمود</t>
  </si>
  <si>
    <t>سحر محمد علي عبد الحسين</t>
  </si>
  <si>
    <t>ورده رحومي حميد محمد الاعظمي</t>
  </si>
  <si>
    <t>رائد علي حسين فياض العامري</t>
  </si>
  <si>
    <t>احمد عبد الهادي جمعة المرسومي</t>
  </si>
  <si>
    <t>احمد فاضل عباس عليوي الدراجي</t>
  </si>
  <si>
    <t>احلام هاشم ضامن لطيف الفرطوسي</t>
  </si>
  <si>
    <t>خضير مهاوي عبد علي العقابي</t>
  </si>
  <si>
    <t>محمد منصور تايه نوفل الجنابي</t>
  </si>
  <si>
    <t>نايف منصور تايه نوفل الجنابي</t>
  </si>
  <si>
    <t>علي فاضل عباس علوي الدراجي</t>
  </si>
  <si>
    <t>كريم جباري حافظ جالس الربيعي</t>
  </si>
  <si>
    <t>رسالة صبري شهاب خضير الراوي</t>
  </si>
  <si>
    <t>معاون حرفي</t>
  </si>
  <si>
    <t>هاشمية عبود زوير نويدم الهيجي</t>
  </si>
  <si>
    <t xml:space="preserve">عدنان خلف جاسم حمدي الجميلي </t>
  </si>
  <si>
    <t>عامر خضير عباس مطشر الجنابي</t>
  </si>
  <si>
    <t>زينا سعدي سلمان الجنابي</t>
  </si>
  <si>
    <t>رئيس حرفيين</t>
  </si>
  <si>
    <t>جاسم خضير مهاوي عبد علي العقابي</t>
  </si>
  <si>
    <t>خالد كريم خضير الركابي</t>
  </si>
  <si>
    <t>انتصار غريب احمد حين الحسين</t>
  </si>
  <si>
    <t>فاطمة حسين علي احمد باشا امام</t>
  </si>
  <si>
    <t>سعد عبد الامام جابر حافظ الربيعي</t>
  </si>
  <si>
    <t>معاون رئيس حرفيين</t>
  </si>
  <si>
    <t>جاسم حنين حسين تعيبان الدراجي</t>
  </si>
  <si>
    <t>علي نجم عبدالله امير الشويلي</t>
  </si>
  <si>
    <t>حارس</t>
  </si>
  <si>
    <t>علي وصفي علي علي فرحان القيسي</t>
  </si>
  <si>
    <t>شيرين فؤاد مصطفى رشيد بابان</t>
  </si>
  <si>
    <t>نزيهة نادرعباس رحيم الباوي</t>
  </si>
  <si>
    <t>حيدر اسماعيل جمعة سلمان المغيري</t>
  </si>
  <si>
    <t>رغداء محسن علي احمد الزبيدي</t>
  </si>
  <si>
    <t>قاسم عبدالامام جابر حافظ الربيعي</t>
  </si>
  <si>
    <t>محمد نصيف حنيش برغوث الزبيدي</t>
  </si>
  <si>
    <t>هدى رزاق ابراهيم خميس خلف</t>
  </si>
  <si>
    <t>ليال ناجي صهيود يكوب القيسي</t>
  </si>
  <si>
    <t>م .مترجم</t>
  </si>
  <si>
    <t>علي حميد عبد علي عناد الطائي</t>
  </si>
  <si>
    <t xml:space="preserve">مهندس زراعي </t>
  </si>
  <si>
    <t>ميساء عبدالعزيز شرهان</t>
  </si>
  <si>
    <t>وسام ناصر كاظم  جاسم العتابي</t>
  </si>
  <si>
    <t>كرار فليح كريم خضير الركابي</t>
  </si>
  <si>
    <t>رنا نذير بشير حسن الحسيني</t>
  </si>
  <si>
    <t>رفقة جابر ياسر حسين التميمي</t>
  </si>
  <si>
    <t>داوود سلمان ذياب سرحان النداوي</t>
  </si>
  <si>
    <t>ابتهال قاسم حسن اللعيبي العقابي</t>
  </si>
  <si>
    <t>ربيعة هادي عودة  عبيد اللامي</t>
  </si>
  <si>
    <t>سمر عباس عبد الكريم عطية الحميري</t>
  </si>
  <si>
    <t>رسول محمد فارس جالي الدليمي</t>
  </si>
  <si>
    <t xml:space="preserve"> امجد نبيل محمد علي شريف الحمطاني</t>
  </si>
  <si>
    <t xml:space="preserve">معاون مهندس  </t>
  </si>
  <si>
    <t xml:space="preserve"> نوري هاشم محمود كاظم الموسوي</t>
  </si>
  <si>
    <t>علي قاسم حسين زامل الساعدي</t>
  </si>
  <si>
    <t>معاون مبرمج</t>
  </si>
  <si>
    <t xml:space="preserve"> هالة خالد عبد العزيز محمد امين</t>
  </si>
  <si>
    <t>م.قانوني</t>
  </si>
  <si>
    <t>جمانة حامد محمد خميس القيسي</t>
  </si>
  <si>
    <t>محمد سبتي محمد</t>
  </si>
  <si>
    <t>نور سمير سبتي</t>
  </si>
  <si>
    <t>م.محاسب</t>
  </si>
  <si>
    <t>حروب محمد موسى</t>
  </si>
  <si>
    <t>هيثم اكرم محمد علي الهاشمي</t>
  </si>
  <si>
    <t>عبدالله عجيل حشيش</t>
  </si>
  <si>
    <t>مياسة صباح حميد</t>
  </si>
  <si>
    <t>ايات رياض عبدالكريم حمادي البياتي</t>
  </si>
  <si>
    <t>معاون باحث</t>
  </si>
  <si>
    <t>ر.ملاحظين فني</t>
  </si>
  <si>
    <t>ر. ملاحضين فنيين</t>
  </si>
  <si>
    <t>م. رئيس حرفيين</t>
  </si>
  <si>
    <t>مدير فتي اقدم</t>
  </si>
  <si>
    <t>محاسب اقدم</t>
  </si>
  <si>
    <t>فاتن حسين كاظم</t>
  </si>
  <si>
    <t>علي غازي محمد</t>
  </si>
  <si>
    <t>راوية حكمت علوان</t>
  </si>
  <si>
    <t>رئيس ملاحظين فنيين</t>
  </si>
  <si>
    <t>فاطمة محمد مال الله</t>
  </si>
  <si>
    <t>احمد كاطع ماضي</t>
  </si>
  <si>
    <t>احمد داوود سليم جاسم</t>
  </si>
</sst>
</file>

<file path=xl/styles.xml><?xml version="1.0" encoding="utf-8"?>
<styleSheet xmlns="http://schemas.openxmlformats.org/spreadsheetml/2006/main">
  <numFmts count="25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yyyy/mm/dd;@"/>
    <numFmt numFmtId="173" formatCode="[$-2010000]yyyy/mm/dd;@"/>
    <numFmt numFmtId="174" formatCode="[$-801]dd\ mmmm\,\ yyyy"/>
    <numFmt numFmtId="175" formatCode="[$-1060000]B2d/mm/yyyy;@"/>
    <numFmt numFmtId="176" formatCode="yyyy/mm/dd"/>
    <numFmt numFmtId="177" formatCode="&quot;نعم&quot;\,\ &quot;نعم&quot;\,\ &quot;لا&quot;"/>
    <numFmt numFmtId="178" formatCode="&quot;True&quot;;&quot;True&quot;;&quot;False&quot;"/>
    <numFmt numFmtId="179" formatCode="&quot;تشغيل&quot;\,\ &quot;تشغيل&quot;\,\ &quot;إيقاف تشغيل&quot;"/>
    <numFmt numFmtId="180" formatCode="[$€-2]\ #,##0.00_);[Red]\([$€-2]\ #,##0.00\)"/>
  </numFmts>
  <fonts count="8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name val="Arabic Transparent"/>
      <family val="0"/>
    </font>
    <font>
      <b/>
      <sz val="12"/>
      <name val="Arabic Transparent"/>
      <family val="0"/>
    </font>
    <font>
      <sz val="12"/>
      <name val="Arabic Transparent"/>
      <family val="0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name val="Arabic Transparent"/>
      <family val="0"/>
    </font>
    <font>
      <sz val="8"/>
      <name val="Arial"/>
      <family val="2"/>
    </font>
    <font>
      <sz val="14"/>
      <name val="Arial"/>
      <family val="2"/>
    </font>
    <font>
      <u val="single"/>
      <sz val="8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b/>
      <i/>
      <sz val="16"/>
      <name val="Arial"/>
      <family val="2"/>
    </font>
    <font>
      <sz val="12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name val="Arabic Transparent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9"/>
      <name val="Arabic Transparent"/>
      <family val="0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Times New Roman"/>
      <family val="1"/>
    </font>
    <font>
      <b/>
      <sz val="10"/>
      <color indexed="9"/>
      <name val="Arial"/>
      <family val="2"/>
    </font>
    <font>
      <b/>
      <sz val="11"/>
      <color indexed="9"/>
      <name val="Times New Roman"/>
      <family val="1"/>
    </font>
    <font>
      <b/>
      <sz val="11"/>
      <color indexed="9"/>
      <name val="Simplified Arabic"/>
      <family val="1"/>
    </font>
    <font>
      <b/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0"/>
      <name val="Arabic Transparent"/>
      <family val="0"/>
    </font>
    <font>
      <sz val="10"/>
      <color theme="0"/>
      <name val="Arial"/>
      <family val="2"/>
    </font>
    <font>
      <sz val="12"/>
      <color theme="0"/>
      <name val="Cambria"/>
      <family val="1"/>
    </font>
    <font>
      <sz val="9"/>
      <color theme="0"/>
      <name val="Arial"/>
      <family val="2"/>
    </font>
    <font>
      <b/>
      <sz val="11"/>
      <color theme="0"/>
      <name val="Calibri"/>
      <family val="2"/>
    </font>
    <font>
      <sz val="14"/>
      <color theme="0"/>
      <name val="Arial"/>
      <family val="2"/>
    </font>
    <font>
      <sz val="16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Arial"/>
      <family val="2"/>
    </font>
    <font>
      <b/>
      <sz val="11"/>
      <color theme="0"/>
      <name val="Cambria"/>
      <family val="1"/>
    </font>
    <font>
      <b/>
      <sz val="11"/>
      <color theme="0"/>
      <name val="Simplified Arabic"/>
      <family val="1"/>
    </font>
    <font>
      <b/>
      <sz val="12"/>
      <color theme="0"/>
      <name val="Arial"/>
      <family val="2"/>
    </font>
    <font>
      <b/>
      <sz val="12"/>
      <color theme="0"/>
      <name val="Cambr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0" borderId="2" applyNumberFormat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  <xf numFmtId="0" fontId="0" fillId="32" borderId="9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33" borderId="0" xfId="0" applyFont="1" applyFill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33" borderId="0" xfId="0" applyFont="1" applyFill="1" applyBorder="1" applyAlignment="1">
      <alignment wrapText="1" readingOrder="2"/>
    </xf>
    <xf numFmtId="0" fontId="4" fillId="0" borderId="0" xfId="0" applyFont="1" applyFill="1" applyBorder="1" applyAlignment="1">
      <alignment wrapText="1" readingOrder="2"/>
    </xf>
    <xf numFmtId="0" fontId="7" fillId="0" borderId="0" xfId="40" applyFont="1">
      <alignment/>
      <protection/>
    </xf>
    <xf numFmtId="0" fontId="7" fillId="0" borderId="0" xfId="40" applyFont="1" applyAlignment="1">
      <alignment shrinkToFit="1"/>
      <protection/>
    </xf>
    <xf numFmtId="0" fontId="9" fillId="0" borderId="0" xfId="40" applyFont="1" applyAlignment="1">
      <alignment horizontal="right"/>
      <protection/>
    </xf>
    <xf numFmtId="0" fontId="10" fillId="0" borderId="0" xfId="40" applyFont="1">
      <alignment/>
      <protection/>
    </xf>
    <xf numFmtId="0" fontId="10" fillId="0" borderId="0" xfId="40" applyFont="1" applyAlignment="1">
      <alignment horizontal="right"/>
      <protection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34" borderId="10" xfId="0" applyFont="1" applyFill="1" applyBorder="1" applyAlignment="1">
      <alignment readingOrder="2"/>
    </xf>
    <xf numFmtId="0" fontId="16" fillId="35" borderId="10" xfId="0" applyNumberFormat="1" applyFont="1" applyFill="1" applyBorder="1" applyAlignment="1">
      <alignment vertical="center" wrapText="1" readingOrder="2"/>
    </xf>
    <xf numFmtId="0" fontId="16" fillId="35" borderId="10" xfId="0" applyFont="1" applyFill="1" applyBorder="1" applyAlignment="1">
      <alignment vertical="center" wrapText="1" readingOrder="2"/>
    </xf>
    <xf numFmtId="0" fontId="10" fillId="36" borderId="10" xfId="40" applyFont="1" applyFill="1" applyBorder="1">
      <alignment/>
      <protection/>
    </xf>
    <xf numFmtId="0" fontId="15" fillId="33" borderId="10" xfId="0" applyNumberFormat="1" applyFont="1" applyFill="1" applyBorder="1" applyAlignment="1">
      <alignment readingOrder="2"/>
    </xf>
    <xf numFmtId="0" fontId="15" fillId="33" borderId="10" xfId="0" applyNumberFormat="1" applyFont="1" applyFill="1" applyBorder="1" applyAlignment="1">
      <alignment wrapText="1" readingOrder="2"/>
    </xf>
    <xf numFmtId="0" fontId="15" fillId="33" borderId="10" xfId="0" applyNumberFormat="1" applyFont="1" applyFill="1" applyBorder="1" applyAlignment="1">
      <alignment vertical="top" wrapText="1" readingOrder="2"/>
    </xf>
    <xf numFmtId="0" fontId="17" fillId="0" borderId="0" xfId="0" applyFont="1" applyAlignment="1">
      <alignment/>
    </xf>
    <xf numFmtId="176" fontId="17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vertical="center" readingOrder="2"/>
    </xf>
    <xf numFmtId="0" fontId="19" fillId="34" borderId="10" xfId="0" applyFont="1" applyFill="1" applyBorder="1" applyAlignment="1">
      <alignment horizontal="center" vertical="center" wrapText="1"/>
    </xf>
    <xf numFmtId="0" fontId="20" fillId="35" borderId="10" xfId="0" applyNumberFormat="1" applyFont="1" applyFill="1" applyBorder="1" applyAlignment="1">
      <alignment horizontal="center" vertical="center" wrapText="1" readingOrder="2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176" fontId="0" fillId="0" borderId="10" xfId="0" applyNumberFormat="1" applyFill="1" applyBorder="1" applyAlignment="1" applyProtection="1">
      <alignment/>
      <protection locked="0"/>
    </xf>
    <xf numFmtId="0" fontId="10" fillId="36" borderId="10" xfId="40" applyFont="1" applyFill="1" applyBorder="1" applyAlignment="1">
      <alignment horizontal="center"/>
      <protection/>
    </xf>
    <xf numFmtId="0" fontId="10" fillId="0" borderId="11" xfId="40" applyFont="1" applyBorder="1">
      <alignment/>
      <protection/>
    </xf>
    <xf numFmtId="0" fontId="10" fillId="36" borderId="11" xfId="40" applyFont="1" applyFill="1" applyBorder="1">
      <alignment/>
      <protection/>
    </xf>
    <xf numFmtId="0" fontId="10" fillId="36" borderId="12" xfId="40" applyFont="1" applyFill="1" applyBorder="1">
      <alignment/>
      <protection/>
    </xf>
    <xf numFmtId="0" fontId="10" fillId="36" borderId="13" xfId="40" applyFont="1" applyFill="1" applyBorder="1">
      <alignment/>
      <protection/>
    </xf>
    <xf numFmtId="0" fontId="10" fillId="36" borderId="12" xfId="40" applyFont="1" applyFill="1" applyBorder="1" applyAlignment="1">
      <alignment horizontal="center" vertical="center"/>
      <protection/>
    </xf>
    <xf numFmtId="0" fontId="10" fillId="36" borderId="10" xfId="40" applyFont="1" applyFill="1" applyBorder="1" applyAlignment="1">
      <alignment horizontal="center" vertical="center"/>
      <protection/>
    </xf>
    <xf numFmtId="0" fontId="10" fillId="36" borderId="13" xfId="40" applyFont="1" applyFill="1" applyBorder="1" applyAlignment="1">
      <alignment horizontal="center" vertical="center"/>
      <protection/>
    </xf>
    <xf numFmtId="0" fontId="10" fillId="0" borderId="10" xfId="40" applyFont="1" applyBorder="1" applyAlignment="1" applyProtection="1">
      <alignment horizontal="center" vertical="center"/>
      <protection locked="0"/>
    </xf>
    <xf numFmtId="0" fontId="10" fillId="36" borderId="12" xfId="40" applyFont="1" applyFill="1" applyBorder="1" applyAlignment="1">
      <alignment horizontal="center"/>
      <protection/>
    </xf>
    <xf numFmtId="0" fontId="10" fillId="36" borderId="13" xfId="40" applyFont="1" applyFill="1" applyBorder="1" applyAlignment="1">
      <alignment horizontal="center"/>
      <protection/>
    </xf>
    <xf numFmtId="0" fontId="7" fillId="36" borderId="12" xfId="40" applyFont="1" applyFill="1" applyBorder="1" applyAlignment="1">
      <alignment horizontal="center" vertical="center" shrinkToFit="1"/>
      <protection/>
    </xf>
    <xf numFmtId="0" fontId="7" fillId="36" borderId="13" xfId="40" applyFont="1" applyFill="1" applyBorder="1" applyAlignment="1">
      <alignment horizontal="center" vertical="center" shrinkToFit="1"/>
      <protection/>
    </xf>
    <xf numFmtId="0" fontId="7" fillId="36" borderId="10" xfId="40" applyFont="1" applyFill="1" applyBorder="1" applyAlignment="1">
      <alignment horizontal="center" vertical="center" shrinkToFit="1"/>
      <protection/>
    </xf>
    <xf numFmtId="0" fontId="7" fillId="0" borderId="12" xfId="40" applyFont="1" applyBorder="1" applyAlignment="1" applyProtection="1">
      <alignment horizontal="center" vertical="center"/>
      <protection locked="0"/>
    </xf>
    <xf numFmtId="0" fontId="7" fillId="0" borderId="13" xfId="40" applyFont="1" applyBorder="1" applyAlignment="1" applyProtection="1">
      <alignment horizontal="center" vertical="center"/>
      <protection locked="0"/>
    </xf>
    <xf numFmtId="0" fontId="7" fillId="0" borderId="14" xfId="40" applyFont="1" applyBorder="1" applyAlignment="1">
      <alignment shrinkToFit="1"/>
      <protection/>
    </xf>
    <xf numFmtId="0" fontId="7" fillId="0" borderId="14" xfId="40" applyFont="1" applyFill="1" applyBorder="1" applyAlignment="1">
      <alignment shrinkToFit="1"/>
      <protection/>
    </xf>
    <xf numFmtId="0" fontId="6" fillId="36" borderId="15" xfId="40" applyFont="1" applyFill="1" applyBorder="1" applyAlignment="1">
      <alignment shrinkToFit="1"/>
      <protection/>
    </xf>
    <xf numFmtId="0" fontId="10" fillId="0" borderId="14" xfId="40" applyFont="1" applyBorder="1">
      <alignment/>
      <protection/>
    </xf>
    <xf numFmtId="0" fontId="10" fillId="36" borderId="15" xfId="40" applyFont="1" applyFill="1" applyBorder="1">
      <alignment/>
      <protection/>
    </xf>
    <xf numFmtId="0" fontId="22" fillId="0" borderId="16" xfId="40" applyFont="1" applyBorder="1">
      <alignment/>
      <protection/>
    </xf>
    <xf numFmtId="0" fontId="10" fillId="37" borderId="13" xfId="40" applyFont="1" applyFill="1" applyBorder="1" applyAlignment="1">
      <alignment horizontal="center" vertical="center"/>
      <protection/>
    </xf>
    <xf numFmtId="0" fontId="10" fillId="37" borderId="10" xfId="40" applyFont="1" applyFill="1" applyBorder="1" applyAlignment="1">
      <alignment horizontal="center" vertical="center"/>
      <protection/>
    </xf>
    <xf numFmtId="0" fontId="10" fillId="37" borderId="13" xfId="40" applyFont="1" applyFill="1" applyBorder="1" applyAlignment="1">
      <alignment horizontal="center"/>
      <protection/>
    </xf>
    <xf numFmtId="0" fontId="10" fillId="37" borderId="12" xfId="40" applyFont="1" applyFill="1" applyBorder="1" applyAlignment="1">
      <alignment horizontal="center"/>
      <protection/>
    </xf>
    <xf numFmtId="0" fontId="10" fillId="37" borderId="10" xfId="40" applyFont="1" applyFill="1" applyBorder="1" applyAlignment="1">
      <alignment horizontal="center"/>
      <protection/>
    </xf>
    <xf numFmtId="0" fontId="7" fillId="37" borderId="17" xfId="40" applyFont="1" applyFill="1" applyBorder="1" applyAlignment="1">
      <alignment horizontal="center" vertical="center"/>
      <protection/>
    </xf>
    <xf numFmtId="0" fontId="7" fillId="37" borderId="18" xfId="40" applyFont="1" applyFill="1" applyBorder="1" applyAlignment="1">
      <alignment horizontal="center" vertical="center"/>
      <protection/>
    </xf>
    <xf numFmtId="0" fontId="7" fillId="37" borderId="19" xfId="40" applyFont="1" applyFill="1" applyBorder="1" applyAlignment="1">
      <alignment horizontal="center" vertical="center"/>
      <protection/>
    </xf>
    <xf numFmtId="0" fontId="7" fillId="37" borderId="12" xfId="40" applyFont="1" applyFill="1" applyBorder="1" applyAlignment="1">
      <alignment horizontal="center" vertical="center"/>
      <protection/>
    </xf>
    <xf numFmtId="0" fontId="7" fillId="37" borderId="10" xfId="40" applyFont="1" applyFill="1" applyBorder="1" applyAlignment="1">
      <alignment horizontal="center" vertical="center"/>
      <protection/>
    </xf>
    <xf numFmtId="0" fontId="7" fillId="37" borderId="13" xfId="40" applyFont="1" applyFill="1" applyBorder="1" applyAlignment="1">
      <alignment horizontal="center" vertical="center"/>
      <protection/>
    </xf>
    <xf numFmtId="0" fontId="10" fillId="38" borderId="0" xfId="40" applyFont="1" applyFill="1">
      <alignment/>
      <protection/>
    </xf>
    <xf numFmtId="0" fontId="10" fillId="0" borderId="20" xfId="40" applyFont="1" applyBorder="1" applyAlignment="1" applyProtection="1">
      <alignment horizontal="center" vertical="center"/>
      <protection locked="0"/>
    </xf>
    <xf numFmtId="0" fontId="70" fillId="39" borderId="0" xfId="40" applyFont="1" applyFill="1" applyBorder="1" applyAlignment="1">
      <alignment shrinkToFit="1"/>
      <protection/>
    </xf>
    <xf numFmtId="0" fontId="7" fillId="40" borderId="21" xfId="40" applyFont="1" applyFill="1" applyBorder="1" applyAlignment="1">
      <alignment horizontal="center" vertical="center"/>
      <protection/>
    </xf>
    <xf numFmtId="0" fontId="7" fillId="40" borderId="22" xfId="40" applyFont="1" applyFill="1" applyBorder="1" applyAlignment="1">
      <alignment horizontal="center" vertical="center"/>
      <protection/>
    </xf>
    <xf numFmtId="0" fontId="7" fillId="40" borderId="23" xfId="40" applyFont="1" applyFill="1" applyBorder="1" applyAlignment="1">
      <alignment horizontal="center" vertical="center"/>
      <protection/>
    </xf>
    <xf numFmtId="0" fontId="7" fillId="37" borderId="21" xfId="40" applyFont="1" applyFill="1" applyBorder="1" applyAlignment="1">
      <alignment horizontal="center" vertical="center"/>
      <protection/>
    </xf>
    <xf numFmtId="0" fontId="7" fillId="37" borderId="23" xfId="40" applyFont="1" applyFill="1" applyBorder="1" applyAlignment="1">
      <alignment horizontal="center" vertical="center"/>
      <protection/>
    </xf>
    <xf numFmtId="0" fontId="7" fillId="37" borderId="22" xfId="40" applyFont="1" applyFill="1" applyBorder="1" applyAlignment="1">
      <alignment horizontal="center" vertical="center"/>
      <protection/>
    </xf>
    <xf numFmtId="0" fontId="10" fillId="37" borderId="18" xfId="40" applyFont="1" applyFill="1" applyBorder="1" applyAlignment="1">
      <alignment horizontal="center" vertical="center"/>
      <protection/>
    </xf>
    <xf numFmtId="0" fontId="10" fillId="37" borderId="18" xfId="40" applyFont="1" applyFill="1" applyBorder="1" applyAlignment="1">
      <alignment horizontal="center"/>
      <protection/>
    </xf>
    <xf numFmtId="0" fontId="10" fillId="37" borderId="17" xfId="40" applyFont="1" applyFill="1" applyBorder="1" applyAlignment="1">
      <alignment horizontal="center"/>
      <protection/>
    </xf>
    <xf numFmtId="0" fontId="10" fillId="37" borderId="19" xfId="40" applyFont="1" applyFill="1" applyBorder="1" applyAlignment="1">
      <alignment horizontal="center"/>
      <protection/>
    </xf>
    <xf numFmtId="0" fontId="10" fillId="37" borderId="21" xfId="40" applyFont="1" applyFill="1" applyBorder="1" applyAlignment="1">
      <alignment horizontal="center" vertical="center"/>
      <protection/>
    </xf>
    <xf numFmtId="0" fontId="10" fillId="37" borderId="24" xfId="40" applyFont="1" applyFill="1" applyBorder="1" applyAlignment="1">
      <alignment horizontal="center" vertical="center"/>
      <protection/>
    </xf>
    <xf numFmtId="0" fontId="10" fillId="37" borderId="22" xfId="40" applyFont="1" applyFill="1" applyBorder="1" applyAlignment="1">
      <alignment horizontal="center" vertical="center"/>
      <protection/>
    </xf>
    <xf numFmtId="0" fontId="10" fillId="37" borderId="23" xfId="40" applyFont="1" applyFill="1" applyBorder="1" applyAlignment="1">
      <alignment horizontal="center" vertical="center"/>
      <protection/>
    </xf>
    <xf numFmtId="0" fontId="10" fillId="37" borderId="21" xfId="40" applyFont="1" applyFill="1" applyBorder="1" applyAlignment="1">
      <alignment horizontal="center"/>
      <protection/>
    </xf>
    <xf numFmtId="0" fontId="10" fillId="37" borderId="22" xfId="40" applyFont="1" applyFill="1" applyBorder="1" applyAlignment="1">
      <alignment horizontal="center"/>
      <protection/>
    </xf>
    <xf numFmtId="0" fontId="10" fillId="37" borderId="23" xfId="40" applyFont="1" applyFill="1" applyBorder="1" applyAlignment="1">
      <alignment horizontal="center"/>
      <protection/>
    </xf>
    <xf numFmtId="0" fontId="10" fillId="37" borderId="25" xfId="40" applyFont="1" applyFill="1" applyBorder="1" applyAlignment="1">
      <alignment horizontal="center" vertical="center"/>
      <protection/>
    </xf>
    <xf numFmtId="0" fontId="10" fillId="37" borderId="20" xfId="40" applyFont="1" applyFill="1" applyBorder="1" applyAlignment="1">
      <alignment horizontal="center" vertical="center"/>
      <protection/>
    </xf>
    <xf numFmtId="0" fontId="10" fillId="37" borderId="26" xfId="40" applyFont="1" applyFill="1" applyBorder="1" applyAlignment="1">
      <alignment horizontal="center" vertical="center"/>
      <protection/>
    </xf>
    <xf numFmtId="0" fontId="10" fillId="37" borderId="27" xfId="40" applyFont="1" applyFill="1" applyBorder="1" applyAlignment="1">
      <alignment horizontal="center" vertical="center"/>
      <protection/>
    </xf>
    <xf numFmtId="0" fontId="10" fillId="37" borderId="28" xfId="40" applyFont="1" applyFill="1" applyBorder="1" applyAlignment="1">
      <alignment horizontal="center" vertical="center"/>
      <protection/>
    </xf>
    <xf numFmtId="0" fontId="10" fillId="37" borderId="29" xfId="40" applyFont="1" applyFill="1" applyBorder="1" applyAlignment="1">
      <alignment horizontal="center" vertical="center"/>
      <protection/>
    </xf>
    <xf numFmtId="0" fontId="10" fillId="37" borderId="30" xfId="40" applyFont="1" applyFill="1" applyBorder="1" applyAlignment="1">
      <alignment horizontal="center" vertical="center"/>
      <protection/>
    </xf>
    <xf numFmtId="0" fontId="10" fillId="37" borderId="31" xfId="40" applyFont="1" applyFill="1" applyBorder="1" applyAlignment="1">
      <alignment horizontal="center" vertical="center"/>
      <protection/>
    </xf>
    <xf numFmtId="0" fontId="10" fillId="37" borderId="11" xfId="40" applyFont="1" applyFill="1" applyBorder="1" applyAlignment="1">
      <alignment horizontal="center" vertical="center"/>
      <protection/>
    </xf>
    <xf numFmtId="0" fontId="10" fillId="37" borderId="32" xfId="40" applyFont="1" applyFill="1" applyBorder="1" applyAlignment="1">
      <alignment horizontal="center" vertical="center"/>
      <protection/>
    </xf>
    <xf numFmtId="0" fontId="10" fillId="37" borderId="33" xfId="40" applyFont="1" applyFill="1" applyBorder="1" applyAlignment="1">
      <alignment horizontal="center" vertical="center"/>
      <protection/>
    </xf>
    <xf numFmtId="0" fontId="10" fillId="37" borderId="34" xfId="40" applyFont="1" applyFill="1" applyBorder="1" applyAlignment="1">
      <alignment horizontal="center" vertical="center"/>
      <protection/>
    </xf>
    <xf numFmtId="0" fontId="10" fillId="37" borderId="35" xfId="40" applyFont="1" applyFill="1" applyBorder="1" applyAlignment="1">
      <alignment horizontal="center" vertical="center"/>
      <protection/>
    </xf>
    <xf numFmtId="0" fontId="0" fillId="10" borderId="10" xfId="0" applyNumberFormat="1" applyFill="1" applyBorder="1" applyAlignment="1" applyProtection="1" quotePrefix="1">
      <alignment/>
      <protection locked="0"/>
    </xf>
    <xf numFmtId="0" fontId="17" fillId="10" borderId="0" xfId="0" applyFont="1" applyFill="1" applyAlignment="1">
      <alignment/>
    </xf>
    <xf numFmtId="0" fontId="20" fillId="41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20" fillId="35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 readingOrder="2"/>
      <protection locked="0"/>
    </xf>
    <xf numFmtId="14" fontId="0" fillId="10" borderId="10" xfId="0" applyNumberFormat="1" applyFill="1" applyBorder="1" applyAlignment="1" applyProtection="1">
      <alignment/>
      <protection locked="0"/>
    </xf>
    <xf numFmtId="0" fontId="71" fillId="38" borderId="0" xfId="0" applyFont="1" applyFill="1" applyBorder="1" applyAlignment="1">
      <alignment/>
    </xf>
    <xf numFmtId="0" fontId="71" fillId="38" borderId="0" xfId="0" applyFont="1" applyFill="1" applyAlignment="1">
      <alignment/>
    </xf>
    <xf numFmtId="0" fontId="71" fillId="38" borderId="0" xfId="0" applyFont="1" applyFill="1" applyBorder="1" applyAlignment="1" applyProtection="1">
      <alignment/>
      <protection locked="0"/>
    </xf>
    <xf numFmtId="0" fontId="72" fillId="38" borderId="0" xfId="39" applyNumberFormat="1" applyFont="1" applyFill="1" applyBorder="1" applyAlignment="1" applyProtection="1">
      <alignment horizontal="center" vertical="center"/>
      <protection locked="0"/>
    </xf>
    <xf numFmtId="0" fontId="73" fillId="38" borderId="0" xfId="0" applyFont="1" applyFill="1" applyAlignment="1">
      <alignment/>
    </xf>
    <xf numFmtId="0" fontId="74" fillId="38" borderId="0" xfId="0" applyFont="1" applyFill="1" applyBorder="1" applyAlignment="1">
      <alignment/>
    </xf>
    <xf numFmtId="0" fontId="74" fillId="38" borderId="0" xfId="0" applyFont="1" applyFill="1" applyBorder="1" applyAlignment="1">
      <alignment horizontal="center" vertical="center"/>
    </xf>
    <xf numFmtId="0" fontId="74" fillId="38" borderId="0" xfId="0" applyFont="1" applyFill="1" applyBorder="1" applyAlignment="1">
      <alignment horizontal="right"/>
    </xf>
    <xf numFmtId="176" fontId="73" fillId="38" borderId="0" xfId="0" applyNumberFormat="1" applyFont="1" applyFill="1" applyAlignment="1">
      <alignment/>
    </xf>
    <xf numFmtId="0" fontId="75" fillId="38" borderId="10" xfId="0" applyFont="1" applyFill="1" applyBorder="1" applyAlignment="1">
      <alignment/>
    </xf>
    <xf numFmtId="0" fontId="75" fillId="38" borderId="11" xfId="0" applyFont="1" applyFill="1" applyBorder="1" applyAlignment="1">
      <alignment/>
    </xf>
    <xf numFmtId="0" fontId="76" fillId="38" borderId="10" xfId="0" applyFont="1" applyFill="1" applyBorder="1" applyAlignment="1">
      <alignment/>
    </xf>
    <xf numFmtId="0" fontId="76" fillId="38" borderId="10" xfId="0" applyFont="1" applyFill="1" applyBorder="1" applyAlignment="1">
      <alignment horizontal="right"/>
    </xf>
    <xf numFmtId="0" fontId="77" fillId="38" borderId="0" xfId="0" applyFont="1" applyFill="1" applyBorder="1" applyAlignment="1" applyProtection="1">
      <alignment horizontal="right" vertical="center"/>
      <protection/>
    </xf>
    <xf numFmtId="0" fontId="71" fillId="38" borderId="0" xfId="0" applyFont="1" applyFill="1" applyBorder="1" applyAlignment="1">
      <alignment horizontal="right"/>
    </xf>
    <xf numFmtId="0" fontId="74" fillId="38" borderId="0" xfId="0" applyFont="1" applyFill="1" applyBorder="1" applyAlignment="1">
      <alignment horizontal="right" vertical="center"/>
    </xf>
    <xf numFmtId="0" fontId="78" fillId="38" borderId="0" xfId="0" applyFont="1" applyFill="1" applyBorder="1" applyAlignment="1">
      <alignment horizontal="right"/>
    </xf>
    <xf numFmtId="0" fontId="79" fillId="38" borderId="0" xfId="0" applyNumberFormat="1" applyFont="1" applyFill="1" applyBorder="1" applyAlignment="1">
      <alignment horizontal="right" vertical="center" wrapText="1"/>
    </xf>
    <xf numFmtId="0" fontId="80" fillId="38" borderId="0" xfId="0" applyFont="1" applyFill="1" applyBorder="1" applyAlignment="1" applyProtection="1">
      <alignment horizontal="right" wrapText="1"/>
      <protection/>
    </xf>
    <xf numFmtId="0" fontId="81" fillId="38" borderId="0" xfId="0" applyNumberFormat="1" applyFont="1" applyFill="1" applyBorder="1" applyAlignment="1" applyProtection="1">
      <alignment horizontal="right"/>
      <protection/>
    </xf>
    <xf numFmtId="0" fontId="82" fillId="38" borderId="0" xfId="0" applyFont="1" applyFill="1" applyBorder="1" applyAlignment="1" applyProtection="1">
      <alignment horizontal="right" wrapText="1"/>
      <protection/>
    </xf>
    <xf numFmtId="0" fontId="77" fillId="38" borderId="0" xfId="0" applyFont="1" applyFill="1" applyBorder="1" applyAlignment="1" applyProtection="1">
      <alignment horizontal="right"/>
      <protection/>
    </xf>
    <xf numFmtId="0" fontId="77" fillId="38" borderId="0" xfId="0" applyFont="1" applyFill="1" applyBorder="1" applyAlignment="1" applyProtection="1">
      <alignment horizontal="right" readingOrder="2"/>
      <protection/>
    </xf>
    <xf numFmtId="0" fontId="77" fillId="38" borderId="0" xfId="0" applyFont="1" applyFill="1" applyBorder="1" applyAlignment="1" applyProtection="1">
      <alignment horizontal="right" wrapText="1"/>
      <protection/>
    </xf>
    <xf numFmtId="0" fontId="78" fillId="38" borderId="0" xfId="0" applyFont="1" applyFill="1" applyBorder="1" applyAlignment="1" applyProtection="1">
      <alignment horizontal="right"/>
      <protection locked="0"/>
    </xf>
    <xf numFmtId="0" fontId="83" fillId="38" borderId="0" xfId="0" applyFont="1" applyFill="1" applyBorder="1" applyAlignment="1">
      <alignment horizontal="right" vertical="center"/>
    </xf>
    <xf numFmtId="0" fontId="83" fillId="38" borderId="0" xfId="0" applyNumberFormat="1" applyFont="1" applyFill="1" applyBorder="1" applyAlignment="1" applyProtection="1">
      <alignment horizontal="right"/>
      <protection locked="0"/>
    </xf>
    <xf numFmtId="0" fontId="83" fillId="38" borderId="0" xfId="0" applyFont="1" applyFill="1" applyBorder="1" applyAlignment="1" applyProtection="1">
      <alignment horizontal="right" vertical="center" wrapText="1"/>
      <protection locked="0"/>
    </xf>
    <xf numFmtId="0" fontId="83" fillId="38" borderId="0" xfId="0" applyFont="1" applyFill="1" applyBorder="1" applyAlignment="1" applyProtection="1">
      <alignment horizontal="right" vertical="center"/>
      <protection locked="0"/>
    </xf>
    <xf numFmtId="0" fontId="83" fillId="38" borderId="0" xfId="0" applyFont="1" applyFill="1" applyBorder="1" applyAlignment="1" applyProtection="1">
      <alignment horizontal="right"/>
      <protection locked="0"/>
    </xf>
    <xf numFmtId="0" fontId="84" fillId="38" borderId="0" xfId="39" applyNumberFormat="1" applyFont="1" applyFill="1" applyBorder="1" applyAlignment="1" applyProtection="1">
      <alignment horizontal="right" vertical="center"/>
      <protection locked="0"/>
    </xf>
    <xf numFmtId="0" fontId="83" fillId="38" borderId="0" xfId="0" applyNumberFormat="1" applyFont="1" applyFill="1" applyBorder="1" applyAlignment="1">
      <alignment horizontal="right" vertical="center" wrapText="1" readingOrder="2"/>
    </xf>
    <xf numFmtId="0" fontId="84" fillId="38" borderId="0" xfId="39" applyFont="1" applyFill="1" applyBorder="1" applyAlignment="1" applyProtection="1">
      <alignment horizontal="right" vertical="center"/>
      <protection locked="0"/>
    </xf>
    <xf numFmtId="0" fontId="83" fillId="38" borderId="0" xfId="0" applyFont="1" applyFill="1" applyBorder="1" applyAlignment="1">
      <alignment horizontal="right" vertical="center" wrapText="1" readingOrder="2"/>
    </xf>
    <xf numFmtId="0" fontId="83" fillId="38" borderId="0" xfId="0" applyNumberFormat="1" applyFont="1" applyFill="1" applyBorder="1" applyAlignment="1" applyProtection="1">
      <alignment horizontal="right" vertical="center"/>
      <protection locked="0"/>
    </xf>
    <xf numFmtId="0" fontId="83" fillId="38" borderId="0" xfId="0" applyNumberFormat="1" applyFont="1" applyFill="1" applyBorder="1" applyAlignment="1" applyProtection="1">
      <alignment horizontal="right" vertical="top" wrapText="1" readingOrder="2"/>
      <protection locked="0"/>
    </xf>
    <xf numFmtId="0" fontId="83" fillId="38" borderId="0" xfId="0" applyFont="1" applyFill="1" applyBorder="1" applyAlignment="1" applyProtection="1">
      <alignment horizontal="right" vertical="top" wrapText="1" readingOrder="2"/>
      <protection locked="0"/>
    </xf>
    <xf numFmtId="0" fontId="83" fillId="38" borderId="0" xfId="0" applyNumberFormat="1" applyFont="1" applyFill="1" applyBorder="1" applyAlignment="1" applyProtection="1">
      <alignment horizontal="right" vertical="center" wrapText="1" readingOrder="2"/>
      <protection locked="0"/>
    </xf>
    <xf numFmtId="0" fontId="17" fillId="38" borderId="0" xfId="0" applyFont="1" applyFill="1" applyAlignment="1">
      <alignment/>
    </xf>
    <xf numFmtId="0" fontId="74" fillId="38" borderId="0" xfId="0" applyFont="1" applyFill="1" applyBorder="1" applyAlignment="1">
      <alignment horizontal="center" vertical="center" wrapText="1"/>
    </xf>
    <xf numFmtId="0" fontId="18" fillId="33" borderId="36" xfId="0" applyFont="1" applyFill="1" applyBorder="1" applyAlignment="1">
      <alignment horizontal="center" wrapText="1" readingOrder="2"/>
    </xf>
    <xf numFmtId="0" fontId="9" fillId="0" borderId="0" xfId="40" applyFont="1" applyAlignment="1">
      <alignment horizontal="right" shrinkToFit="1"/>
      <protection/>
    </xf>
    <xf numFmtId="0" fontId="10" fillId="36" borderId="11" xfId="40" applyFont="1" applyFill="1" applyBorder="1" applyAlignment="1">
      <alignment horizontal="center"/>
      <protection/>
    </xf>
    <xf numFmtId="0" fontId="10" fillId="36" borderId="37" xfId="40" applyFont="1" applyFill="1" applyBorder="1" applyAlignment="1">
      <alignment horizontal="center" vertical="center"/>
      <protection/>
    </xf>
    <xf numFmtId="0" fontId="10" fillId="36" borderId="38" xfId="40" applyFont="1" applyFill="1" applyBorder="1" applyAlignment="1">
      <alignment horizontal="center" vertical="center"/>
      <protection/>
    </xf>
    <xf numFmtId="0" fontId="10" fillId="36" borderId="39" xfId="40" applyFont="1" applyFill="1" applyBorder="1" applyAlignment="1">
      <alignment horizontal="center" vertical="center"/>
      <protection/>
    </xf>
    <xf numFmtId="0" fontId="10" fillId="36" borderId="37" xfId="40" applyFont="1" applyFill="1" applyBorder="1" applyAlignment="1">
      <alignment horizontal="center"/>
      <protection/>
    </xf>
    <xf numFmtId="0" fontId="10" fillId="36" borderId="38" xfId="40" applyFont="1" applyFill="1" applyBorder="1" applyAlignment="1">
      <alignment horizontal="center"/>
      <protection/>
    </xf>
    <xf numFmtId="0" fontId="10" fillId="36" borderId="39" xfId="40" applyFont="1" applyFill="1" applyBorder="1" applyAlignment="1">
      <alignment horizontal="center"/>
      <protection/>
    </xf>
    <xf numFmtId="0" fontId="10" fillId="36" borderId="40" xfId="40" applyFont="1" applyFill="1" applyBorder="1" applyAlignment="1">
      <alignment horizontal="center"/>
      <protection/>
    </xf>
    <xf numFmtId="0" fontId="10" fillId="36" borderId="14" xfId="40" applyFont="1" applyFill="1" applyBorder="1" applyAlignment="1">
      <alignment horizontal="center"/>
      <protection/>
    </xf>
    <xf numFmtId="0" fontId="10" fillId="36" borderId="41" xfId="40" applyFont="1" applyFill="1" applyBorder="1" applyAlignment="1">
      <alignment horizontal="center"/>
      <protection/>
    </xf>
    <xf numFmtId="0" fontId="7" fillId="36" borderId="42" xfId="40" applyFont="1" applyFill="1" applyBorder="1" applyAlignment="1">
      <alignment horizontal="center" vertical="center" shrinkToFit="1"/>
      <protection/>
    </xf>
    <xf numFmtId="0" fontId="7" fillId="36" borderId="43" xfId="40" applyFont="1" applyFill="1" applyBorder="1" applyAlignment="1">
      <alignment horizontal="center" vertical="center" shrinkToFit="1"/>
      <protection/>
    </xf>
    <xf numFmtId="0" fontId="7" fillId="36" borderId="37" xfId="40" applyFont="1" applyFill="1" applyBorder="1" applyAlignment="1">
      <alignment horizontal="center" vertical="center" shrinkToFit="1"/>
      <protection/>
    </xf>
    <xf numFmtId="0" fontId="7" fillId="36" borderId="38" xfId="40" applyFont="1" applyFill="1" applyBorder="1" applyAlignment="1">
      <alignment horizontal="center" vertical="center" shrinkToFit="1"/>
      <protection/>
    </xf>
    <xf numFmtId="0" fontId="7" fillId="36" borderId="39" xfId="40" applyFont="1" applyFill="1" applyBorder="1" applyAlignment="1">
      <alignment horizontal="center" vertical="center" shrinkToFit="1"/>
      <protection/>
    </xf>
    <xf numFmtId="0" fontId="6" fillId="0" borderId="0" xfId="40" applyFont="1" applyBorder="1" applyAlignment="1">
      <alignment horizontal="right"/>
      <protection/>
    </xf>
    <xf numFmtId="0" fontId="6" fillId="0" borderId="0" xfId="40" applyFont="1" applyBorder="1" applyAlignment="1">
      <alignment horizontal="center"/>
      <protection/>
    </xf>
    <xf numFmtId="0" fontId="7" fillId="36" borderId="40" xfId="40" applyFont="1" applyFill="1" applyBorder="1" applyAlignment="1">
      <alignment horizontal="right" shrinkToFit="1"/>
      <protection/>
    </xf>
    <xf numFmtId="0" fontId="7" fillId="36" borderId="14" xfId="40" applyFont="1" applyFill="1" applyBorder="1" applyAlignment="1">
      <alignment horizontal="right" shrinkToFit="1"/>
      <protection/>
    </xf>
    <xf numFmtId="0" fontId="8" fillId="36" borderId="42" xfId="40" applyFont="1" applyFill="1" applyBorder="1" applyAlignment="1">
      <alignment horizontal="center" vertical="center" shrinkToFit="1"/>
      <protection/>
    </xf>
    <xf numFmtId="0" fontId="8" fillId="36" borderId="43" xfId="40" applyFont="1" applyFill="1" applyBorder="1" applyAlignment="1">
      <alignment horizontal="center" vertical="center" shrinkToFit="1"/>
      <protection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 2" xfId="39"/>
    <cellStyle name="Normal_استمارة احصاء" xfId="40"/>
    <cellStyle name="Percent" xfId="41"/>
    <cellStyle name="إخراج" xfId="42"/>
    <cellStyle name="إدخال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51"/>
  <sheetViews>
    <sheetView rightToLeft="1" tabSelected="1" view="pageBreakPreview" zoomScale="80" zoomScaleNormal="54" zoomScaleSheetLayoutView="80" zoomScalePageLayoutView="0" workbookViewId="0" topLeftCell="A1">
      <pane ySplit="1" topLeftCell="A131" activePane="bottomLeft" state="frozen"/>
      <selection pane="topLeft" activeCell="G1" sqref="G1"/>
      <selection pane="bottomLeft" activeCell="D38" sqref="D38"/>
    </sheetView>
  </sheetViews>
  <sheetFormatPr defaultColWidth="11.00390625" defaultRowHeight="15" customHeight="1"/>
  <cols>
    <col min="1" max="1" width="8.140625" style="21" bestFit="1" customWidth="1"/>
    <col min="2" max="2" width="10.00390625" style="21" customWidth="1"/>
    <col min="3" max="3" width="9.7109375" style="21" bestFit="1" customWidth="1"/>
    <col min="4" max="4" width="23.7109375" style="21" customWidth="1"/>
    <col min="5" max="5" width="6.8515625" style="99" customWidth="1"/>
    <col min="6" max="6" width="11.28125" style="21" customWidth="1"/>
    <col min="7" max="7" width="14.140625" style="21" bestFit="1" customWidth="1"/>
    <col min="8" max="8" width="14.140625" style="99" customWidth="1"/>
    <col min="9" max="9" width="10.140625" style="22" bestFit="1" customWidth="1"/>
    <col min="10" max="10" width="12.140625" style="109" customWidth="1"/>
    <col min="11" max="11" width="23.57421875" style="121" bestFit="1" customWidth="1"/>
    <col min="12" max="13" width="11.00390625" style="105" customWidth="1"/>
    <col min="14" max="18" width="11.00390625" style="106" customWidth="1"/>
  </cols>
  <sheetData>
    <row r="1" spans="1:18" ht="108.75" customHeight="1">
      <c r="A1" s="27" t="s">
        <v>0</v>
      </c>
      <c r="B1" s="101" t="s">
        <v>134</v>
      </c>
      <c r="C1" s="101" t="s">
        <v>122</v>
      </c>
      <c r="D1" s="102" t="s">
        <v>18</v>
      </c>
      <c r="E1" s="101" t="s">
        <v>1</v>
      </c>
      <c r="F1" s="101" t="s">
        <v>2</v>
      </c>
      <c r="G1" s="102" t="s">
        <v>69</v>
      </c>
      <c r="H1" s="103" t="s">
        <v>66</v>
      </c>
      <c r="I1" s="100" t="s">
        <v>190</v>
      </c>
      <c r="J1" s="122"/>
      <c r="K1" s="105"/>
      <c r="M1" s="106"/>
      <c r="R1"/>
    </row>
    <row r="2" spans="1:17" s="24" customFormat="1" ht="15">
      <c r="A2" s="23" t="s">
        <v>127</v>
      </c>
      <c r="B2" s="28" t="s">
        <v>1958</v>
      </c>
      <c r="C2" s="29" t="s">
        <v>1870</v>
      </c>
      <c r="D2" s="29" t="s">
        <v>1959</v>
      </c>
      <c r="E2" s="98" t="s">
        <v>135</v>
      </c>
      <c r="F2" s="28" t="s">
        <v>1960</v>
      </c>
      <c r="G2" s="104" t="s">
        <v>1641</v>
      </c>
      <c r="H2" s="98" t="s">
        <v>17</v>
      </c>
      <c r="I2" s="98" t="s">
        <v>1858</v>
      </c>
      <c r="J2" s="118" t="s">
        <v>759</v>
      </c>
      <c r="K2" s="105" t="s">
        <v>135</v>
      </c>
      <c r="M2" s="106"/>
      <c r="N2" s="106"/>
      <c r="O2" s="106"/>
      <c r="P2" s="106"/>
      <c r="Q2" s="106"/>
    </row>
    <row r="3" spans="1:17" s="24" customFormat="1" ht="15">
      <c r="A3" s="23" t="s">
        <v>127</v>
      </c>
      <c r="B3" s="28" t="s">
        <v>1958</v>
      </c>
      <c r="C3" s="29" t="s">
        <v>1870</v>
      </c>
      <c r="D3" s="29" t="s">
        <v>1961</v>
      </c>
      <c r="E3" s="98" t="s">
        <v>135</v>
      </c>
      <c r="F3" s="28" t="s">
        <v>1960</v>
      </c>
      <c r="G3" s="104" t="s">
        <v>1962</v>
      </c>
      <c r="H3" s="98" t="s">
        <v>10</v>
      </c>
      <c r="I3" s="98" t="s">
        <v>1858</v>
      </c>
      <c r="J3" s="118" t="s">
        <v>137</v>
      </c>
      <c r="K3" s="105" t="s">
        <v>136</v>
      </c>
      <c r="M3" s="106"/>
      <c r="N3" s="106"/>
      <c r="O3" s="106"/>
      <c r="P3" s="106"/>
      <c r="Q3" s="106"/>
    </row>
    <row r="4" spans="1:17" s="24" customFormat="1" ht="15">
      <c r="A4" s="23" t="s">
        <v>127</v>
      </c>
      <c r="B4" s="28" t="s">
        <v>1958</v>
      </c>
      <c r="C4" s="29" t="s">
        <v>1870</v>
      </c>
      <c r="D4" s="29" t="s">
        <v>1964</v>
      </c>
      <c r="E4" s="98" t="s">
        <v>136</v>
      </c>
      <c r="F4" s="28" t="s">
        <v>1960</v>
      </c>
      <c r="G4" s="104" t="s">
        <v>1963</v>
      </c>
      <c r="H4" s="98" t="s">
        <v>10</v>
      </c>
      <c r="I4" s="98" t="s">
        <v>1859</v>
      </c>
      <c r="J4" s="118" t="s">
        <v>138</v>
      </c>
      <c r="K4" s="105"/>
      <c r="M4" s="106"/>
      <c r="N4" s="106"/>
      <c r="O4" s="106"/>
      <c r="P4" s="106"/>
      <c r="Q4" s="106"/>
    </row>
    <row r="5" spans="1:17" s="24" customFormat="1" ht="15">
      <c r="A5" s="23" t="s">
        <v>127</v>
      </c>
      <c r="B5" s="28" t="s">
        <v>1958</v>
      </c>
      <c r="C5" s="29" t="s">
        <v>1870</v>
      </c>
      <c r="D5" s="29" t="s">
        <v>1965</v>
      </c>
      <c r="E5" s="98" t="s">
        <v>136</v>
      </c>
      <c r="F5" s="28" t="s">
        <v>1960</v>
      </c>
      <c r="G5" s="104" t="s">
        <v>1436</v>
      </c>
      <c r="H5" s="98" t="s">
        <v>10</v>
      </c>
      <c r="I5" s="98" t="s">
        <v>1858</v>
      </c>
      <c r="J5" s="118" t="s">
        <v>139</v>
      </c>
      <c r="K5" s="105"/>
      <c r="M5" s="106"/>
      <c r="N5" s="106"/>
      <c r="O5" s="106"/>
      <c r="P5" s="106"/>
      <c r="Q5" s="106"/>
    </row>
    <row r="6" spans="1:17" s="24" customFormat="1" ht="15">
      <c r="A6" s="23" t="s">
        <v>127</v>
      </c>
      <c r="B6" s="28" t="s">
        <v>1958</v>
      </c>
      <c r="C6" s="29" t="s">
        <v>1870</v>
      </c>
      <c r="D6" s="29" t="s">
        <v>1966</v>
      </c>
      <c r="E6" s="98" t="s">
        <v>135</v>
      </c>
      <c r="F6" s="28" t="s">
        <v>1960</v>
      </c>
      <c r="G6" s="104" t="s">
        <v>1967</v>
      </c>
      <c r="H6" s="98" t="s">
        <v>17</v>
      </c>
      <c r="I6" s="98" t="s">
        <v>1858</v>
      </c>
      <c r="J6" s="118" t="s">
        <v>140</v>
      </c>
      <c r="K6" s="105"/>
      <c r="M6" s="106"/>
      <c r="N6" s="106"/>
      <c r="O6" s="106"/>
      <c r="P6" s="106"/>
      <c r="Q6" s="106"/>
    </row>
    <row r="7" spans="1:17" s="24" customFormat="1" ht="15">
      <c r="A7" s="23" t="s">
        <v>127</v>
      </c>
      <c r="B7" s="28" t="s">
        <v>1958</v>
      </c>
      <c r="C7" s="29" t="s">
        <v>1870</v>
      </c>
      <c r="D7" s="29" t="s">
        <v>1968</v>
      </c>
      <c r="E7" s="98" t="s">
        <v>136</v>
      </c>
      <c r="F7" s="28" t="s">
        <v>1960</v>
      </c>
      <c r="G7" s="104" t="s">
        <v>1969</v>
      </c>
      <c r="H7" s="98" t="s">
        <v>10</v>
      </c>
      <c r="I7" s="98" t="s">
        <v>1859</v>
      </c>
      <c r="J7" s="118" t="s">
        <v>141</v>
      </c>
      <c r="K7" s="105"/>
      <c r="M7" s="106"/>
      <c r="N7" s="106"/>
      <c r="O7" s="106"/>
      <c r="P7" s="106"/>
      <c r="Q7" s="106"/>
    </row>
    <row r="8" spans="1:17" s="24" customFormat="1" ht="15">
      <c r="A8" s="23" t="s">
        <v>127</v>
      </c>
      <c r="B8" s="28" t="s">
        <v>1958</v>
      </c>
      <c r="C8" s="29" t="s">
        <v>1870</v>
      </c>
      <c r="D8" s="29" t="s">
        <v>1970</v>
      </c>
      <c r="E8" s="98" t="s">
        <v>136</v>
      </c>
      <c r="F8" s="28" t="s">
        <v>1960</v>
      </c>
      <c r="G8" s="104" t="s">
        <v>1659</v>
      </c>
      <c r="H8" s="98" t="s">
        <v>10</v>
      </c>
      <c r="I8" s="98" t="s">
        <v>1858</v>
      </c>
      <c r="J8" s="118" t="s">
        <v>142</v>
      </c>
      <c r="K8" s="105"/>
      <c r="M8" s="106"/>
      <c r="N8" s="106"/>
      <c r="O8" s="106"/>
      <c r="P8" s="106"/>
      <c r="Q8" s="106"/>
    </row>
    <row r="9" spans="1:17" s="24" customFormat="1" ht="15">
      <c r="A9" s="23" t="s">
        <v>127</v>
      </c>
      <c r="B9" s="28" t="s">
        <v>1958</v>
      </c>
      <c r="C9" s="29" t="s">
        <v>1870</v>
      </c>
      <c r="D9" s="29" t="s">
        <v>1971</v>
      </c>
      <c r="E9" s="98" t="s">
        <v>136</v>
      </c>
      <c r="F9" s="28" t="s">
        <v>1960</v>
      </c>
      <c r="G9" s="104" t="s">
        <v>1969</v>
      </c>
      <c r="H9" s="98" t="s">
        <v>10</v>
      </c>
      <c r="I9" s="98" t="s">
        <v>1859</v>
      </c>
      <c r="J9" s="118" t="s">
        <v>133</v>
      </c>
      <c r="K9" s="105"/>
      <c r="M9" s="106"/>
      <c r="N9" s="106"/>
      <c r="O9" s="106"/>
      <c r="P9" s="106"/>
      <c r="Q9" s="106"/>
    </row>
    <row r="10" spans="1:17" s="24" customFormat="1" ht="15">
      <c r="A10" s="23" t="s">
        <v>127</v>
      </c>
      <c r="B10" s="28" t="s">
        <v>1958</v>
      </c>
      <c r="C10" s="29" t="s">
        <v>1870</v>
      </c>
      <c r="D10" s="29" t="s">
        <v>1972</v>
      </c>
      <c r="E10" s="98" t="s">
        <v>135</v>
      </c>
      <c r="F10" s="28" t="s">
        <v>1960</v>
      </c>
      <c r="G10" s="104" t="s">
        <v>1973</v>
      </c>
      <c r="H10" s="98" t="s">
        <v>10</v>
      </c>
      <c r="I10" s="98" t="s">
        <v>1858</v>
      </c>
      <c r="J10" s="118" t="s">
        <v>143</v>
      </c>
      <c r="K10" s="105"/>
      <c r="M10" s="106"/>
      <c r="N10" s="106"/>
      <c r="O10" s="106"/>
      <c r="P10" s="106"/>
      <c r="Q10" s="106"/>
    </row>
    <row r="11" spans="1:17" s="24" customFormat="1" ht="15">
      <c r="A11" s="23" t="s">
        <v>127</v>
      </c>
      <c r="B11" s="28" t="s">
        <v>1958</v>
      </c>
      <c r="C11" s="29" t="s">
        <v>1870</v>
      </c>
      <c r="D11" s="29" t="s">
        <v>1974</v>
      </c>
      <c r="E11" s="98" t="s">
        <v>135</v>
      </c>
      <c r="F11" s="28" t="s">
        <v>1960</v>
      </c>
      <c r="G11" s="104" t="s">
        <v>1973</v>
      </c>
      <c r="H11" s="98" t="s">
        <v>10</v>
      </c>
      <c r="I11" s="98" t="s">
        <v>1858</v>
      </c>
      <c r="J11" s="118" t="s">
        <v>144</v>
      </c>
      <c r="K11" s="105"/>
      <c r="M11" s="106"/>
      <c r="N11" s="106"/>
      <c r="O11" s="106"/>
      <c r="P11" s="106"/>
      <c r="Q11" s="106"/>
    </row>
    <row r="12" spans="1:17" s="24" customFormat="1" ht="15">
      <c r="A12" s="23" t="s">
        <v>127</v>
      </c>
      <c r="B12" s="28" t="s">
        <v>1958</v>
      </c>
      <c r="C12" s="29" t="s">
        <v>1870</v>
      </c>
      <c r="D12" s="29" t="s">
        <v>1975</v>
      </c>
      <c r="E12" s="98" t="s">
        <v>135</v>
      </c>
      <c r="F12" s="28" t="s">
        <v>1960</v>
      </c>
      <c r="G12" s="104" t="s">
        <v>1545</v>
      </c>
      <c r="H12" s="98" t="s">
        <v>17</v>
      </c>
      <c r="I12" s="98" t="s">
        <v>1858</v>
      </c>
      <c r="J12" s="118" t="s">
        <v>145</v>
      </c>
      <c r="K12" s="105"/>
      <c r="M12" s="106"/>
      <c r="N12" s="106"/>
      <c r="O12" s="106"/>
      <c r="P12" s="106"/>
      <c r="Q12" s="106"/>
    </row>
    <row r="13" spans="1:17" s="24" customFormat="1" ht="15">
      <c r="A13" s="23" t="s">
        <v>127</v>
      </c>
      <c r="B13" s="28" t="s">
        <v>1958</v>
      </c>
      <c r="C13" s="29" t="s">
        <v>1870</v>
      </c>
      <c r="D13" s="29" t="s">
        <v>1976</v>
      </c>
      <c r="E13" s="98" t="s">
        <v>135</v>
      </c>
      <c r="F13" s="28" t="s">
        <v>1960</v>
      </c>
      <c r="G13" s="104" t="s">
        <v>1962</v>
      </c>
      <c r="H13" s="98" t="s">
        <v>8</v>
      </c>
      <c r="I13" s="98" t="s">
        <v>1858</v>
      </c>
      <c r="J13" s="118" t="s">
        <v>146</v>
      </c>
      <c r="K13" s="105"/>
      <c r="M13" s="106"/>
      <c r="N13" s="106"/>
      <c r="O13" s="106"/>
      <c r="P13" s="106"/>
      <c r="Q13" s="106"/>
    </row>
    <row r="14" spans="1:17" s="24" customFormat="1" ht="15">
      <c r="A14" s="23" t="s">
        <v>127</v>
      </c>
      <c r="B14" s="28" t="s">
        <v>1958</v>
      </c>
      <c r="C14" s="29" t="s">
        <v>1870</v>
      </c>
      <c r="D14" s="29" t="s">
        <v>1977</v>
      </c>
      <c r="E14" s="98" t="s">
        <v>135</v>
      </c>
      <c r="F14" s="28" t="s">
        <v>1960</v>
      </c>
      <c r="G14" s="104" t="s">
        <v>1544</v>
      </c>
      <c r="H14" s="98" t="s">
        <v>8</v>
      </c>
      <c r="I14" s="98" t="s">
        <v>1858</v>
      </c>
      <c r="J14" s="118" t="s">
        <v>147</v>
      </c>
      <c r="K14" s="105"/>
      <c r="M14" s="106"/>
      <c r="N14" s="106"/>
      <c r="O14" s="106"/>
      <c r="P14" s="106"/>
      <c r="Q14" s="106"/>
    </row>
    <row r="15" spans="1:17" s="24" customFormat="1" ht="15">
      <c r="A15" s="23" t="s">
        <v>127</v>
      </c>
      <c r="B15" s="28" t="s">
        <v>1958</v>
      </c>
      <c r="C15" s="29" t="s">
        <v>1870</v>
      </c>
      <c r="D15" s="29" t="s">
        <v>1978</v>
      </c>
      <c r="E15" s="98" t="s">
        <v>135</v>
      </c>
      <c r="F15" s="28" t="s">
        <v>1960</v>
      </c>
      <c r="G15" s="104" t="s">
        <v>1979</v>
      </c>
      <c r="H15" s="98" t="s">
        <v>8</v>
      </c>
      <c r="I15" s="98" t="s">
        <v>1858</v>
      </c>
      <c r="J15" s="118" t="s">
        <v>148</v>
      </c>
      <c r="K15" s="105"/>
      <c r="M15" s="106"/>
      <c r="N15" s="106"/>
      <c r="O15" s="106"/>
      <c r="P15" s="106"/>
      <c r="Q15" s="106"/>
    </row>
    <row r="16" spans="1:17" s="24" customFormat="1" ht="15">
      <c r="A16" s="23" t="s">
        <v>127</v>
      </c>
      <c r="B16" s="28" t="s">
        <v>1958</v>
      </c>
      <c r="C16" s="29" t="s">
        <v>1870</v>
      </c>
      <c r="D16" s="29" t="s">
        <v>1980</v>
      </c>
      <c r="E16" s="98" t="s">
        <v>135</v>
      </c>
      <c r="F16" s="28" t="s">
        <v>1960</v>
      </c>
      <c r="G16" s="104" t="s">
        <v>1962</v>
      </c>
      <c r="H16" s="98" t="s">
        <v>1862</v>
      </c>
      <c r="I16" s="98" t="s">
        <v>1858</v>
      </c>
      <c r="J16" s="118" t="s">
        <v>149</v>
      </c>
      <c r="K16" s="105"/>
      <c r="M16" s="106"/>
      <c r="N16" s="106"/>
      <c r="O16" s="106"/>
      <c r="P16" s="106"/>
      <c r="Q16" s="106"/>
    </row>
    <row r="17" spans="1:17" s="24" customFormat="1" ht="15">
      <c r="A17" s="23" t="s">
        <v>127</v>
      </c>
      <c r="B17" s="28" t="s">
        <v>1958</v>
      </c>
      <c r="C17" s="29" t="s">
        <v>1870</v>
      </c>
      <c r="D17" s="29" t="s">
        <v>1981</v>
      </c>
      <c r="E17" s="98" t="s">
        <v>135</v>
      </c>
      <c r="F17" s="28" t="s">
        <v>1960</v>
      </c>
      <c r="G17" s="104" t="s">
        <v>1982</v>
      </c>
      <c r="H17" s="98" t="s">
        <v>8</v>
      </c>
      <c r="I17" s="98" t="s">
        <v>1858</v>
      </c>
      <c r="J17" s="118" t="s">
        <v>150</v>
      </c>
      <c r="K17" s="105"/>
      <c r="M17" s="106"/>
      <c r="N17" s="106"/>
      <c r="O17" s="106"/>
      <c r="P17" s="106"/>
      <c r="Q17" s="106"/>
    </row>
    <row r="18" spans="1:17" s="24" customFormat="1" ht="15">
      <c r="A18" s="23" t="s">
        <v>127</v>
      </c>
      <c r="B18" s="28" t="s">
        <v>1958</v>
      </c>
      <c r="C18" s="29" t="s">
        <v>1870</v>
      </c>
      <c r="D18" s="29" t="s">
        <v>1983</v>
      </c>
      <c r="E18" s="98" t="s">
        <v>135</v>
      </c>
      <c r="F18" s="28" t="s">
        <v>1960</v>
      </c>
      <c r="G18" s="104" t="s">
        <v>1982</v>
      </c>
      <c r="H18" s="98" t="s">
        <v>17</v>
      </c>
      <c r="I18" s="98" t="s">
        <v>1858</v>
      </c>
      <c r="J18" s="118" t="s">
        <v>151</v>
      </c>
      <c r="K18" s="105"/>
      <c r="M18" s="106"/>
      <c r="N18" s="106"/>
      <c r="O18" s="106"/>
      <c r="P18" s="106"/>
      <c r="Q18" s="106"/>
    </row>
    <row r="19" spans="1:17" s="24" customFormat="1" ht="15">
      <c r="A19" s="23" t="s">
        <v>127</v>
      </c>
      <c r="B19" s="28" t="s">
        <v>1958</v>
      </c>
      <c r="C19" s="29" t="s">
        <v>1870</v>
      </c>
      <c r="D19" s="29" t="s">
        <v>1984</v>
      </c>
      <c r="E19" s="98" t="s">
        <v>135</v>
      </c>
      <c r="F19" s="28" t="s">
        <v>1960</v>
      </c>
      <c r="G19" s="104" t="s">
        <v>1982</v>
      </c>
      <c r="H19" s="98" t="s">
        <v>8</v>
      </c>
      <c r="I19" s="98" t="s">
        <v>1858</v>
      </c>
      <c r="J19" s="118" t="s">
        <v>152</v>
      </c>
      <c r="K19" s="105"/>
      <c r="M19" s="106"/>
      <c r="N19" s="106"/>
      <c r="O19" s="106"/>
      <c r="P19" s="106"/>
      <c r="Q19" s="106"/>
    </row>
    <row r="20" spans="1:17" s="24" customFormat="1" ht="15">
      <c r="A20" s="23" t="s">
        <v>127</v>
      </c>
      <c r="B20" s="28" t="s">
        <v>1958</v>
      </c>
      <c r="C20" s="29" t="s">
        <v>1870</v>
      </c>
      <c r="D20" s="29" t="s">
        <v>1985</v>
      </c>
      <c r="E20" s="98" t="s">
        <v>136</v>
      </c>
      <c r="F20" s="28" t="s">
        <v>1960</v>
      </c>
      <c r="G20" s="104" t="s">
        <v>1851</v>
      </c>
      <c r="H20" s="98" t="s">
        <v>10</v>
      </c>
      <c r="I20" s="98" t="s">
        <v>1858</v>
      </c>
      <c r="J20" s="118" t="s">
        <v>153</v>
      </c>
      <c r="K20" s="105"/>
      <c r="M20" s="106"/>
      <c r="N20" s="106"/>
      <c r="O20" s="106"/>
      <c r="P20" s="106"/>
      <c r="Q20" s="106"/>
    </row>
    <row r="21" spans="1:17" s="24" customFormat="1" ht="15">
      <c r="A21" s="23" t="s">
        <v>127</v>
      </c>
      <c r="B21" s="28" t="s">
        <v>1958</v>
      </c>
      <c r="C21" s="29" t="s">
        <v>1870</v>
      </c>
      <c r="D21" s="29" t="s">
        <v>1986</v>
      </c>
      <c r="E21" s="98" t="s">
        <v>136</v>
      </c>
      <c r="F21" s="28" t="s">
        <v>1960</v>
      </c>
      <c r="G21" s="104" t="s">
        <v>1963</v>
      </c>
      <c r="H21" s="98" t="s">
        <v>9</v>
      </c>
      <c r="I21" s="98" t="s">
        <v>1859</v>
      </c>
      <c r="J21" s="118" t="s">
        <v>154</v>
      </c>
      <c r="K21" s="105"/>
      <c r="M21" s="106"/>
      <c r="N21" s="106"/>
      <c r="O21" s="106"/>
      <c r="P21" s="106"/>
      <c r="Q21" s="106"/>
    </row>
    <row r="22" spans="1:17" s="24" customFormat="1" ht="15">
      <c r="A22" s="23" t="s">
        <v>127</v>
      </c>
      <c r="B22" s="28" t="s">
        <v>1958</v>
      </c>
      <c r="C22" s="29" t="s">
        <v>1870</v>
      </c>
      <c r="D22" s="29" t="s">
        <v>1987</v>
      </c>
      <c r="E22" s="98" t="s">
        <v>135</v>
      </c>
      <c r="F22" s="28" t="s">
        <v>1960</v>
      </c>
      <c r="G22" s="28" t="s">
        <v>2132</v>
      </c>
      <c r="H22" s="98" t="s">
        <v>8</v>
      </c>
      <c r="I22" s="98" t="s">
        <v>1858</v>
      </c>
      <c r="J22" s="118" t="s">
        <v>155</v>
      </c>
      <c r="K22" s="105"/>
      <c r="M22" s="106"/>
      <c r="N22" s="106"/>
      <c r="O22" s="106"/>
      <c r="P22" s="106"/>
      <c r="Q22" s="106"/>
    </row>
    <row r="23" spans="1:17" s="24" customFormat="1" ht="12.75">
      <c r="A23" s="23" t="s">
        <v>127</v>
      </c>
      <c r="B23" s="28" t="s">
        <v>1958</v>
      </c>
      <c r="C23" s="29" t="s">
        <v>1870</v>
      </c>
      <c r="D23" s="29" t="s">
        <v>1988</v>
      </c>
      <c r="E23" s="98" t="s">
        <v>135</v>
      </c>
      <c r="F23" s="28" t="s">
        <v>1960</v>
      </c>
      <c r="G23" s="104" t="s">
        <v>1962</v>
      </c>
      <c r="H23" s="98" t="s">
        <v>8</v>
      </c>
      <c r="I23" s="98" t="s">
        <v>1858</v>
      </c>
      <c r="J23" s="123" t="s">
        <v>758</v>
      </c>
      <c r="K23" s="105"/>
      <c r="M23" s="106"/>
      <c r="N23" s="106"/>
      <c r="O23" s="106"/>
      <c r="P23" s="106"/>
      <c r="Q23" s="106"/>
    </row>
    <row r="24" spans="1:17" s="24" customFormat="1" ht="12.75">
      <c r="A24" s="23" t="s">
        <v>127</v>
      </c>
      <c r="B24" s="28" t="s">
        <v>1958</v>
      </c>
      <c r="C24" s="29" t="s">
        <v>1870</v>
      </c>
      <c r="D24" s="29" t="s">
        <v>1989</v>
      </c>
      <c r="E24" s="98" t="s">
        <v>136</v>
      </c>
      <c r="F24" s="28" t="s">
        <v>1960</v>
      </c>
      <c r="G24" s="104" t="s">
        <v>1990</v>
      </c>
      <c r="H24" s="98" t="s">
        <v>17</v>
      </c>
      <c r="I24" s="98" t="s">
        <v>1858</v>
      </c>
      <c r="J24" s="123" t="s">
        <v>760</v>
      </c>
      <c r="K24" s="105"/>
      <c r="M24" s="106"/>
      <c r="N24" s="106"/>
      <c r="O24" s="106"/>
      <c r="P24" s="106"/>
      <c r="Q24" s="106"/>
    </row>
    <row r="25" spans="1:17" s="24" customFormat="1" ht="15">
      <c r="A25" s="23" t="s">
        <v>127</v>
      </c>
      <c r="B25" s="28" t="s">
        <v>1958</v>
      </c>
      <c r="C25" s="29" t="s">
        <v>1870</v>
      </c>
      <c r="D25" s="29" t="s">
        <v>1991</v>
      </c>
      <c r="E25" s="98" t="s">
        <v>135</v>
      </c>
      <c r="F25" s="28" t="s">
        <v>1960</v>
      </c>
      <c r="G25" s="104" t="s">
        <v>1962</v>
      </c>
      <c r="H25" s="98" t="s">
        <v>8</v>
      </c>
      <c r="I25" s="98" t="s">
        <v>1858</v>
      </c>
      <c r="J25" s="118" t="s">
        <v>156</v>
      </c>
      <c r="K25" s="105"/>
      <c r="M25" s="106"/>
      <c r="N25" s="106"/>
      <c r="O25" s="106"/>
      <c r="P25" s="106"/>
      <c r="Q25" s="106"/>
    </row>
    <row r="26" spans="1:17" s="24" customFormat="1" ht="15">
      <c r="A26" s="23" t="s">
        <v>127</v>
      </c>
      <c r="B26" s="28" t="s">
        <v>1958</v>
      </c>
      <c r="C26" s="29" t="s">
        <v>1870</v>
      </c>
      <c r="D26" s="29" t="s">
        <v>1992</v>
      </c>
      <c r="E26" s="98" t="s">
        <v>136</v>
      </c>
      <c r="F26" s="28" t="s">
        <v>1960</v>
      </c>
      <c r="G26" s="104" t="s">
        <v>1993</v>
      </c>
      <c r="H26" s="98" t="s">
        <v>8</v>
      </c>
      <c r="I26" s="98" t="s">
        <v>1791</v>
      </c>
      <c r="J26" s="118" t="s">
        <v>157</v>
      </c>
      <c r="K26" s="105"/>
      <c r="M26" s="106"/>
      <c r="N26" s="106"/>
      <c r="O26" s="106"/>
      <c r="P26" s="106"/>
      <c r="Q26" s="106"/>
    </row>
    <row r="27" spans="1:17" s="24" customFormat="1" ht="15">
      <c r="A27" s="23" t="s">
        <v>127</v>
      </c>
      <c r="B27" s="28" t="s">
        <v>1958</v>
      </c>
      <c r="C27" s="29" t="s">
        <v>1870</v>
      </c>
      <c r="D27" s="29" t="s">
        <v>1994</v>
      </c>
      <c r="E27" s="98" t="s">
        <v>136</v>
      </c>
      <c r="F27" s="28" t="s">
        <v>1960</v>
      </c>
      <c r="G27" s="104" t="s">
        <v>1993</v>
      </c>
      <c r="H27" s="98" t="s">
        <v>1862</v>
      </c>
      <c r="I27" s="98" t="s">
        <v>1791</v>
      </c>
      <c r="J27" s="118" t="s">
        <v>158</v>
      </c>
      <c r="K27" s="105"/>
      <c r="M27" s="106"/>
      <c r="N27" s="106"/>
      <c r="O27" s="106"/>
      <c r="P27" s="106"/>
      <c r="Q27" s="106"/>
    </row>
    <row r="28" spans="1:17" s="24" customFormat="1" ht="15">
      <c r="A28" s="23" t="s">
        <v>127</v>
      </c>
      <c r="B28" s="28" t="s">
        <v>1958</v>
      </c>
      <c r="C28" s="29" t="s">
        <v>1870</v>
      </c>
      <c r="D28" s="29" t="s">
        <v>1995</v>
      </c>
      <c r="E28" s="98" t="s">
        <v>135</v>
      </c>
      <c r="F28" s="28" t="s">
        <v>1960</v>
      </c>
      <c r="G28" s="104" t="s">
        <v>1982</v>
      </c>
      <c r="H28" s="98" t="s">
        <v>17</v>
      </c>
      <c r="I28" s="98" t="s">
        <v>1858</v>
      </c>
      <c r="J28" s="118" t="s">
        <v>159</v>
      </c>
      <c r="K28" s="105"/>
      <c r="M28" s="106"/>
      <c r="N28" s="106"/>
      <c r="O28" s="106"/>
      <c r="P28" s="106"/>
      <c r="Q28" s="106"/>
    </row>
    <row r="29" spans="1:17" s="24" customFormat="1" ht="15">
      <c r="A29" s="23" t="s">
        <v>127</v>
      </c>
      <c r="B29" s="28" t="s">
        <v>1958</v>
      </c>
      <c r="C29" s="29" t="s">
        <v>1870</v>
      </c>
      <c r="D29" s="29" t="s">
        <v>1996</v>
      </c>
      <c r="E29" s="98" t="s">
        <v>136</v>
      </c>
      <c r="F29" s="28" t="s">
        <v>1960</v>
      </c>
      <c r="G29" s="104" t="s">
        <v>1982</v>
      </c>
      <c r="H29" s="98" t="s">
        <v>17</v>
      </c>
      <c r="I29" s="98" t="s">
        <v>1858</v>
      </c>
      <c r="J29" s="118" t="s">
        <v>160</v>
      </c>
      <c r="K29" s="105"/>
      <c r="M29" s="106"/>
      <c r="N29" s="106"/>
      <c r="O29" s="106"/>
      <c r="P29" s="106"/>
      <c r="Q29" s="106"/>
    </row>
    <row r="30" spans="1:17" s="24" customFormat="1" ht="14.25">
      <c r="A30" s="23" t="s">
        <v>127</v>
      </c>
      <c r="B30" s="28" t="s">
        <v>1958</v>
      </c>
      <c r="C30" s="29" t="s">
        <v>1870</v>
      </c>
      <c r="D30" s="29" t="s">
        <v>1997</v>
      </c>
      <c r="E30" s="98" t="s">
        <v>135</v>
      </c>
      <c r="F30" s="28" t="s">
        <v>1960</v>
      </c>
      <c r="G30" s="104" t="s">
        <v>1241</v>
      </c>
      <c r="H30" s="98" t="s">
        <v>17</v>
      </c>
      <c r="I30" s="98" t="s">
        <v>1791</v>
      </c>
      <c r="J30" s="124" t="s">
        <v>161</v>
      </c>
      <c r="K30" s="105"/>
      <c r="M30" s="106"/>
      <c r="N30" s="106"/>
      <c r="O30" s="106"/>
      <c r="P30" s="106"/>
      <c r="Q30" s="106"/>
    </row>
    <row r="31" spans="1:17" s="24" customFormat="1" ht="46.5">
      <c r="A31" s="23" t="s">
        <v>127</v>
      </c>
      <c r="B31" s="28" t="s">
        <v>1958</v>
      </c>
      <c r="C31" s="29" t="s">
        <v>1870</v>
      </c>
      <c r="D31" s="29" t="s">
        <v>1998</v>
      </c>
      <c r="E31" s="98" t="s">
        <v>135</v>
      </c>
      <c r="F31" s="28" t="s">
        <v>1960</v>
      </c>
      <c r="G31" s="104" t="s">
        <v>1999</v>
      </c>
      <c r="H31" s="98" t="s">
        <v>17</v>
      </c>
      <c r="I31" s="98" t="s">
        <v>1858</v>
      </c>
      <c r="J31" s="125" t="s">
        <v>162</v>
      </c>
      <c r="K31" s="105"/>
      <c r="M31" s="106"/>
      <c r="N31" s="106"/>
      <c r="O31" s="106"/>
      <c r="P31" s="106"/>
      <c r="Q31" s="106"/>
    </row>
    <row r="32" spans="1:17" s="24" customFormat="1" ht="15">
      <c r="A32" s="23" t="s">
        <v>127</v>
      </c>
      <c r="B32" s="28" t="s">
        <v>1958</v>
      </c>
      <c r="C32" s="29" t="s">
        <v>1870</v>
      </c>
      <c r="D32" s="29" t="s">
        <v>2000</v>
      </c>
      <c r="E32" s="98" t="s">
        <v>135</v>
      </c>
      <c r="F32" s="28" t="s">
        <v>1960</v>
      </c>
      <c r="G32" s="104" t="s">
        <v>234</v>
      </c>
      <c r="H32" s="98" t="s">
        <v>17</v>
      </c>
      <c r="I32" s="98" t="s">
        <v>1858</v>
      </c>
      <c r="J32" s="126" t="s">
        <v>163</v>
      </c>
      <c r="K32" s="105"/>
      <c r="M32" s="106"/>
      <c r="N32" s="106"/>
      <c r="O32" s="106"/>
      <c r="P32" s="106"/>
      <c r="Q32" s="106"/>
    </row>
    <row r="33" spans="1:17" s="24" customFormat="1" ht="15">
      <c r="A33" s="23" t="s">
        <v>127</v>
      </c>
      <c r="B33" s="28" t="s">
        <v>1958</v>
      </c>
      <c r="C33" s="29" t="s">
        <v>1870</v>
      </c>
      <c r="D33" s="29" t="s">
        <v>2001</v>
      </c>
      <c r="E33" s="98" t="s">
        <v>135</v>
      </c>
      <c r="F33" s="28" t="s">
        <v>1960</v>
      </c>
      <c r="G33" s="104" t="s">
        <v>1982</v>
      </c>
      <c r="H33" s="98" t="s">
        <v>17</v>
      </c>
      <c r="I33" s="98" t="s">
        <v>1858</v>
      </c>
      <c r="J33" s="118" t="s">
        <v>164</v>
      </c>
      <c r="K33" s="105"/>
      <c r="M33" s="106"/>
      <c r="N33" s="106"/>
      <c r="O33" s="106"/>
      <c r="P33" s="106"/>
      <c r="Q33" s="106"/>
    </row>
    <row r="34" spans="1:17" s="24" customFormat="1" ht="15">
      <c r="A34" s="23" t="s">
        <v>127</v>
      </c>
      <c r="B34" s="28" t="s">
        <v>1958</v>
      </c>
      <c r="C34" s="29" t="s">
        <v>1870</v>
      </c>
      <c r="D34" s="29" t="s">
        <v>2002</v>
      </c>
      <c r="E34" s="98" t="s">
        <v>135</v>
      </c>
      <c r="F34" s="28" t="s">
        <v>1960</v>
      </c>
      <c r="G34" s="104" t="s">
        <v>207</v>
      </c>
      <c r="H34" s="98" t="s">
        <v>17</v>
      </c>
      <c r="I34" s="98" t="s">
        <v>1791</v>
      </c>
      <c r="J34" s="118" t="s">
        <v>165</v>
      </c>
      <c r="K34" s="105"/>
      <c r="M34" s="106"/>
      <c r="N34" s="106"/>
      <c r="O34" s="106"/>
      <c r="P34" s="106"/>
      <c r="Q34" s="106"/>
    </row>
    <row r="35" spans="1:17" s="24" customFormat="1" ht="15">
      <c r="A35" s="23" t="s">
        <v>127</v>
      </c>
      <c r="B35" s="28" t="s">
        <v>1958</v>
      </c>
      <c r="C35" s="29" t="s">
        <v>1870</v>
      </c>
      <c r="D35" s="29" t="s">
        <v>2003</v>
      </c>
      <c r="E35" s="98" t="s">
        <v>135</v>
      </c>
      <c r="F35" s="28" t="s">
        <v>1960</v>
      </c>
      <c r="G35" s="104" t="s">
        <v>1982</v>
      </c>
      <c r="H35" s="98" t="s">
        <v>17</v>
      </c>
      <c r="I35" s="98" t="s">
        <v>1858</v>
      </c>
      <c r="J35" s="126" t="s">
        <v>166</v>
      </c>
      <c r="K35" s="105"/>
      <c r="M35" s="106"/>
      <c r="N35" s="106"/>
      <c r="O35" s="106"/>
      <c r="P35" s="106"/>
      <c r="Q35" s="106"/>
    </row>
    <row r="36" spans="1:17" s="24" customFormat="1" ht="15">
      <c r="A36" s="23" t="s">
        <v>127</v>
      </c>
      <c r="B36" s="28" t="s">
        <v>1958</v>
      </c>
      <c r="C36" s="29" t="s">
        <v>1870</v>
      </c>
      <c r="D36" s="29" t="s">
        <v>2004</v>
      </c>
      <c r="E36" s="98" t="s">
        <v>135</v>
      </c>
      <c r="F36" s="28" t="s">
        <v>1960</v>
      </c>
      <c r="G36" s="104" t="s">
        <v>1315</v>
      </c>
      <c r="H36" s="98" t="s">
        <v>17</v>
      </c>
      <c r="I36" s="98" t="s">
        <v>1858</v>
      </c>
      <c r="J36" s="118" t="s">
        <v>167</v>
      </c>
      <c r="K36" s="105"/>
      <c r="M36" s="106"/>
      <c r="N36" s="106"/>
      <c r="O36" s="106"/>
      <c r="P36" s="106"/>
      <c r="Q36" s="106"/>
    </row>
    <row r="37" spans="1:17" s="24" customFormat="1" ht="15">
      <c r="A37" s="23" t="s">
        <v>127</v>
      </c>
      <c r="B37" s="28" t="s">
        <v>1958</v>
      </c>
      <c r="C37" s="29" t="s">
        <v>1870</v>
      </c>
      <c r="D37" s="29" t="s">
        <v>2005</v>
      </c>
      <c r="E37" s="98" t="s">
        <v>135</v>
      </c>
      <c r="F37" s="28" t="s">
        <v>1960</v>
      </c>
      <c r="G37" s="104" t="s">
        <v>1982</v>
      </c>
      <c r="H37" s="98" t="s">
        <v>17</v>
      </c>
      <c r="I37" s="98" t="s">
        <v>1858</v>
      </c>
      <c r="J37" s="118" t="s">
        <v>168</v>
      </c>
      <c r="K37" s="105"/>
      <c r="M37" s="106"/>
      <c r="N37" s="106"/>
      <c r="O37" s="106"/>
      <c r="P37" s="106"/>
      <c r="Q37" s="106"/>
    </row>
    <row r="38" spans="1:17" s="24" customFormat="1" ht="15">
      <c r="A38" s="23" t="s">
        <v>127</v>
      </c>
      <c r="B38" s="28" t="s">
        <v>1958</v>
      </c>
      <c r="C38" s="29" t="s">
        <v>1870</v>
      </c>
      <c r="D38" s="29" t="s">
        <v>2006</v>
      </c>
      <c r="E38" s="98" t="s">
        <v>135</v>
      </c>
      <c r="F38" s="28" t="s">
        <v>1960</v>
      </c>
      <c r="G38" s="104" t="s">
        <v>1982</v>
      </c>
      <c r="H38" s="98" t="s">
        <v>17</v>
      </c>
      <c r="I38" s="98" t="s">
        <v>1858</v>
      </c>
      <c r="J38" s="118" t="s">
        <v>169</v>
      </c>
      <c r="K38" s="105"/>
      <c r="M38" s="106"/>
      <c r="N38" s="106"/>
      <c r="O38" s="106"/>
      <c r="P38" s="106"/>
      <c r="Q38" s="106"/>
    </row>
    <row r="39" spans="1:17" s="24" customFormat="1" ht="15">
      <c r="A39" s="23" t="s">
        <v>127</v>
      </c>
      <c r="B39" s="28" t="s">
        <v>1958</v>
      </c>
      <c r="C39" s="29" t="s">
        <v>1870</v>
      </c>
      <c r="D39" s="29" t="s">
        <v>2007</v>
      </c>
      <c r="E39" s="98" t="s">
        <v>135</v>
      </c>
      <c r="F39" s="28" t="s">
        <v>1960</v>
      </c>
      <c r="G39" s="104" t="s">
        <v>1962</v>
      </c>
      <c r="H39" s="98" t="s">
        <v>17</v>
      </c>
      <c r="I39" s="98" t="s">
        <v>1858</v>
      </c>
      <c r="J39" s="118" t="s">
        <v>170</v>
      </c>
      <c r="K39" s="105"/>
      <c r="M39" s="106"/>
      <c r="N39" s="106"/>
      <c r="O39" s="106"/>
      <c r="P39" s="106"/>
      <c r="Q39" s="106"/>
    </row>
    <row r="40" spans="1:17" s="24" customFormat="1" ht="15">
      <c r="A40" s="23" t="s">
        <v>127</v>
      </c>
      <c r="B40" s="28" t="s">
        <v>1958</v>
      </c>
      <c r="C40" s="29" t="s">
        <v>1870</v>
      </c>
      <c r="D40" s="29" t="s">
        <v>2008</v>
      </c>
      <c r="E40" s="98" t="s">
        <v>136</v>
      </c>
      <c r="F40" s="28" t="s">
        <v>1960</v>
      </c>
      <c r="G40" s="104" t="s">
        <v>1349</v>
      </c>
      <c r="H40" s="98" t="s">
        <v>17</v>
      </c>
      <c r="I40" s="98" t="s">
        <v>1858</v>
      </c>
      <c r="J40" s="118" t="s">
        <v>171</v>
      </c>
      <c r="K40" s="105"/>
      <c r="M40" s="106"/>
      <c r="N40" s="106"/>
      <c r="O40" s="106"/>
      <c r="P40" s="106"/>
      <c r="Q40" s="106"/>
    </row>
    <row r="41" spans="1:17" s="24" customFormat="1" ht="15">
      <c r="A41" s="23" t="s">
        <v>127</v>
      </c>
      <c r="B41" s="28" t="s">
        <v>1958</v>
      </c>
      <c r="C41" s="29" t="s">
        <v>1870</v>
      </c>
      <c r="D41" s="29" t="s">
        <v>2009</v>
      </c>
      <c r="E41" s="98" t="s">
        <v>135</v>
      </c>
      <c r="F41" s="28" t="s">
        <v>1960</v>
      </c>
      <c r="G41" s="104" t="s">
        <v>2010</v>
      </c>
      <c r="H41" s="98" t="s">
        <v>17</v>
      </c>
      <c r="I41" s="98" t="s">
        <v>1791</v>
      </c>
      <c r="J41" s="118" t="s">
        <v>172</v>
      </c>
      <c r="K41" s="105"/>
      <c r="M41" s="106"/>
      <c r="N41" s="106"/>
      <c r="O41" s="106"/>
      <c r="P41" s="106"/>
      <c r="Q41" s="106"/>
    </row>
    <row r="42" spans="1:17" s="24" customFormat="1" ht="15">
      <c r="A42" s="23" t="s">
        <v>127</v>
      </c>
      <c r="B42" s="28" t="s">
        <v>1958</v>
      </c>
      <c r="C42" s="29" t="s">
        <v>1870</v>
      </c>
      <c r="D42" s="29" t="s">
        <v>2011</v>
      </c>
      <c r="E42" s="98" t="s">
        <v>136</v>
      </c>
      <c r="F42" s="28" t="s">
        <v>1960</v>
      </c>
      <c r="G42" s="104" t="s">
        <v>1982</v>
      </c>
      <c r="H42" s="98" t="s">
        <v>17</v>
      </c>
      <c r="I42" s="98" t="s">
        <v>1858</v>
      </c>
      <c r="J42" s="118" t="s">
        <v>173</v>
      </c>
      <c r="K42" s="105"/>
      <c r="M42" s="106"/>
      <c r="N42" s="106"/>
      <c r="O42" s="106"/>
      <c r="P42" s="106"/>
      <c r="Q42" s="106"/>
    </row>
    <row r="43" spans="1:17" s="24" customFormat="1" ht="15">
      <c r="A43" s="23" t="s">
        <v>127</v>
      </c>
      <c r="B43" s="28" t="s">
        <v>1958</v>
      </c>
      <c r="C43" s="29" t="s">
        <v>1870</v>
      </c>
      <c r="D43" s="29" t="s">
        <v>2012</v>
      </c>
      <c r="E43" s="98" t="s">
        <v>135</v>
      </c>
      <c r="F43" s="28" t="s">
        <v>1960</v>
      </c>
      <c r="G43" s="104" t="s">
        <v>2013</v>
      </c>
      <c r="H43" s="98" t="s">
        <v>17</v>
      </c>
      <c r="I43" s="98" t="s">
        <v>1791</v>
      </c>
      <c r="J43" s="118" t="s">
        <v>174</v>
      </c>
      <c r="K43" s="105"/>
      <c r="M43" s="106"/>
      <c r="N43" s="106"/>
      <c r="O43" s="106"/>
      <c r="P43" s="106"/>
      <c r="Q43" s="106"/>
    </row>
    <row r="44" spans="1:17" s="24" customFormat="1" ht="15">
      <c r="A44" s="23" t="s">
        <v>127</v>
      </c>
      <c r="B44" s="28" t="s">
        <v>1958</v>
      </c>
      <c r="C44" s="29" t="s">
        <v>1870</v>
      </c>
      <c r="D44" s="29" t="s">
        <v>2014</v>
      </c>
      <c r="E44" s="98" t="s">
        <v>136</v>
      </c>
      <c r="F44" s="28" t="s">
        <v>1960</v>
      </c>
      <c r="G44" s="104" t="s">
        <v>1982</v>
      </c>
      <c r="H44" s="98" t="s">
        <v>17</v>
      </c>
      <c r="I44" s="98" t="s">
        <v>1858</v>
      </c>
      <c r="J44" s="118" t="s">
        <v>175</v>
      </c>
      <c r="K44" s="105"/>
      <c r="M44" s="106"/>
      <c r="N44" s="106"/>
      <c r="O44" s="106"/>
      <c r="P44" s="106"/>
      <c r="Q44" s="106"/>
    </row>
    <row r="45" spans="1:17" s="24" customFormat="1" ht="15">
      <c r="A45" s="23" t="s">
        <v>127</v>
      </c>
      <c r="B45" s="28" t="s">
        <v>1958</v>
      </c>
      <c r="C45" s="29" t="s">
        <v>1870</v>
      </c>
      <c r="D45" s="29" t="s">
        <v>2015</v>
      </c>
      <c r="E45" s="98" t="s">
        <v>136</v>
      </c>
      <c r="F45" s="28" t="s">
        <v>1960</v>
      </c>
      <c r="G45" s="104" t="s">
        <v>1315</v>
      </c>
      <c r="H45" s="98" t="s">
        <v>17</v>
      </c>
      <c r="I45" s="98" t="s">
        <v>1858</v>
      </c>
      <c r="J45" s="118" t="s">
        <v>176</v>
      </c>
      <c r="K45" s="105"/>
      <c r="M45" s="106"/>
      <c r="N45" s="106"/>
      <c r="O45" s="106"/>
      <c r="P45" s="106"/>
      <c r="Q45" s="106"/>
    </row>
    <row r="46" spans="1:17" s="24" customFormat="1" ht="15">
      <c r="A46" s="23" t="s">
        <v>127</v>
      </c>
      <c r="B46" s="28" t="s">
        <v>1958</v>
      </c>
      <c r="C46" s="29" t="s">
        <v>1870</v>
      </c>
      <c r="D46" s="29" t="s">
        <v>2016</v>
      </c>
      <c r="E46" s="98" t="s">
        <v>135</v>
      </c>
      <c r="F46" s="28" t="s">
        <v>1960</v>
      </c>
      <c r="G46" s="104" t="s">
        <v>1175</v>
      </c>
      <c r="H46" s="98" t="s">
        <v>17</v>
      </c>
      <c r="I46" s="98" t="s">
        <v>1791</v>
      </c>
      <c r="J46" s="127" t="s">
        <v>177</v>
      </c>
      <c r="K46" s="105"/>
      <c r="M46" s="106"/>
      <c r="N46" s="106"/>
      <c r="O46" s="106"/>
      <c r="P46" s="106"/>
      <c r="Q46" s="106"/>
    </row>
    <row r="47" spans="1:17" s="24" customFormat="1" ht="15">
      <c r="A47" s="23" t="s">
        <v>127</v>
      </c>
      <c r="B47" s="28" t="s">
        <v>1958</v>
      </c>
      <c r="C47" s="29" t="s">
        <v>1870</v>
      </c>
      <c r="D47" s="29" t="s">
        <v>2017</v>
      </c>
      <c r="E47" s="98" t="s">
        <v>135</v>
      </c>
      <c r="F47" s="28" t="s">
        <v>1960</v>
      </c>
      <c r="G47" s="104" t="s">
        <v>1653</v>
      </c>
      <c r="H47" s="98" t="s">
        <v>17</v>
      </c>
      <c r="I47" s="98" t="s">
        <v>1791</v>
      </c>
      <c r="J47" s="127" t="s">
        <v>178</v>
      </c>
      <c r="K47" s="105"/>
      <c r="M47" s="106"/>
      <c r="N47" s="106"/>
      <c r="O47" s="106"/>
      <c r="P47" s="106"/>
      <c r="Q47" s="106"/>
    </row>
    <row r="48" spans="1:17" s="24" customFormat="1" ht="15">
      <c r="A48" s="23" t="s">
        <v>127</v>
      </c>
      <c r="B48" s="28" t="s">
        <v>1958</v>
      </c>
      <c r="C48" s="29" t="s">
        <v>1870</v>
      </c>
      <c r="D48" s="29" t="s">
        <v>2018</v>
      </c>
      <c r="E48" s="98" t="s">
        <v>135</v>
      </c>
      <c r="F48" s="28" t="s">
        <v>1960</v>
      </c>
      <c r="G48" s="104" t="s">
        <v>1982</v>
      </c>
      <c r="H48" s="98" t="s">
        <v>17</v>
      </c>
      <c r="I48" s="98" t="s">
        <v>1858</v>
      </c>
      <c r="J48" s="126" t="s">
        <v>179</v>
      </c>
      <c r="K48" s="105"/>
      <c r="M48" s="106"/>
      <c r="N48" s="106"/>
      <c r="O48" s="106"/>
      <c r="P48" s="106"/>
      <c r="Q48" s="106"/>
    </row>
    <row r="49" spans="1:17" s="24" customFormat="1" ht="15">
      <c r="A49" s="23" t="s">
        <v>127</v>
      </c>
      <c r="B49" s="28" t="s">
        <v>1958</v>
      </c>
      <c r="C49" s="29" t="s">
        <v>1870</v>
      </c>
      <c r="D49" s="29" t="s">
        <v>2019</v>
      </c>
      <c r="E49" s="98" t="s">
        <v>135</v>
      </c>
      <c r="F49" s="28" t="s">
        <v>1960</v>
      </c>
      <c r="G49" s="104" t="s">
        <v>1982</v>
      </c>
      <c r="H49" s="98" t="s">
        <v>17</v>
      </c>
      <c r="I49" s="98" t="s">
        <v>1858</v>
      </c>
      <c r="J49" s="126" t="s">
        <v>180</v>
      </c>
      <c r="K49" s="105"/>
      <c r="M49" s="106"/>
      <c r="N49" s="106"/>
      <c r="O49" s="106"/>
      <c r="P49" s="106"/>
      <c r="Q49" s="106"/>
    </row>
    <row r="50" spans="1:17" s="24" customFormat="1" ht="15">
      <c r="A50" s="23" t="s">
        <v>127</v>
      </c>
      <c r="B50" s="28" t="s">
        <v>1958</v>
      </c>
      <c r="C50" s="29" t="s">
        <v>1870</v>
      </c>
      <c r="D50" s="29" t="s">
        <v>2020</v>
      </c>
      <c r="E50" s="98" t="s">
        <v>136</v>
      </c>
      <c r="F50" s="28" t="s">
        <v>1960</v>
      </c>
      <c r="G50" s="104" t="s">
        <v>1982</v>
      </c>
      <c r="H50" s="98" t="s">
        <v>17</v>
      </c>
      <c r="I50" s="98" t="s">
        <v>1858</v>
      </c>
      <c r="J50" s="118" t="s">
        <v>181</v>
      </c>
      <c r="K50" s="105"/>
      <c r="M50" s="106"/>
      <c r="N50" s="106"/>
      <c r="O50" s="106"/>
      <c r="P50" s="106"/>
      <c r="Q50" s="106"/>
    </row>
    <row r="51" spans="1:17" s="24" customFormat="1" ht="15">
      <c r="A51" s="23" t="s">
        <v>127</v>
      </c>
      <c r="B51" s="28" t="s">
        <v>1958</v>
      </c>
      <c r="C51" s="29" t="s">
        <v>1870</v>
      </c>
      <c r="D51" s="29" t="s">
        <v>2021</v>
      </c>
      <c r="E51" s="98" t="s">
        <v>136</v>
      </c>
      <c r="F51" s="28" t="s">
        <v>1960</v>
      </c>
      <c r="G51" s="104" t="s">
        <v>231</v>
      </c>
      <c r="H51" s="98" t="s">
        <v>17</v>
      </c>
      <c r="I51" s="98" t="s">
        <v>1858</v>
      </c>
      <c r="J51" s="118" t="s">
        <v>182</v>
      </c>
      <c r="K51" s="105"/>
      <c r="M51" s="106"/>
      <c r="N51" s="106"/>
      <c r="O51" s="106"/>
      <c r="P51" s="106"/>
      <c r="Q51" s="106"/>
    </row>
    <row r="52" spans="1:17" s="24" customFormat="1" ht="15">
      <c r="A52" s="23" t="s">
        <v>127</v>
      </c>
      <c r="B52" s="28" t="s">
        <v>1958</v>
      </c>
      <c r="C52" s="29" t="s">
        <v>1870</v>
      </c>
      <c r="D52" s="29" t="s">
        <v>2022</v>
      </c>
      <c r="E52" s="98" t="s">
        <v>135</v>
      </c>
      <c r="F52" s="28" t="s">
        <v>1960</v>
      </c>
      <c r="G52" s="104" t="s">
        <v>1982</v>
      </c>
      <c r="H52" s="98" t="s">
        <v>17</v>
      </c>
      <c r="I52" s="98" t="s">
        <v>1858</v>
      </c>
      <c r="J52" s="118" t="s">
        <v>183</v>
      </c>
      <c r="K52" s="105"/>
      <c r="M52" s="106"/>
      <c r="N52" s="106"/>
      <c r="O52" s="106"/>
      <c r="P52" s="106"/>
      <c r="Q52" s="106"/>
    </row>
    <row r="53" spans="1:17" s="24" customFormat="1" ht="15">
      <c r="A53" s="23" t="s">
        <v>127</v>
      </c>
      <c r="B53" s="28" t="s">
        <v>1958</v>
      </c>
      <c r="C53" s="29" t="s">
        <v>1870</v>
      </c>
      <c r="D53" s="29" t="s">
        <v>2023</v>
      </c>
      <c r="E53" s="98" t="s">
        <v>135</v>
      </c>
      <c r="F53" s="28" t="s">
        <v>1960</v>
      </c>
      <c r="G53" s="28" t="s">
        <v>1962</v>
      </c>
      <c r="H53" s="98" t="s">
        <v>17</v>
      </c>
      <c r="I53" s="98" t="s">
        <v>1858</v>
      </c>
      <c r="J53" s="118" t="s">
        <v>184</v>
      </c>
      <c r="K53" s="105"/>
      <c r="M53" s="106"/>
      <c r="N53" s="106"/>
      <c r="O53" s="106"/>
      <c r="P53" s="106"/>
      <c r="Q53" s="106"/>
    </row>
    <row r="54" spans="1:17" s="24" customFormat="1" ht="15">
      <c r="A54" s="23" t="s">
        <v>127</v>
      </c>
      <c r="B54" s="28" t="s">
        <v>1958</v>
      </c>
      <c r="C54" s="29" t="s">
        <v>1870</v>
      </c>
      <c r="D54" s="29" t="s">
        <v>2024</v>
      </c>
      <c r="E54" s="98" t="s">
        <v>135</v>
      </c>
      <c r="F54" s="28" t="s">
        <v>1960</v>
      </c>
      <c r="G54" s="104" t="s">
        <v>2025</v>
      </c>
      <c r="H54" s="98" t="s">
        <v>17</v>
      </c>
      <c r="I54" s="98" t="s">
        <v>1858</v>
      </c>
      <c r="J54" s="118" t="s">
        <v>185</v>
      </c>
      <c r="K54" s="105"/>
      <c r="M54" s="106"/>
      <c r="N54" s="106"/>
      <c r="O54" s="106"/>
      <c r="P54" s="106"/>
      <c r="Q54" s="106"/>
    </row>
    <row r="55" spans="1:17" s="24" customFormat="1" ht="15">
      <c r="A55" s="23" t="s">
        <v>127</v>
      </c>
      <c r="B55" s="28" t="s">
        <v>1958</v>
      </c>
      <c r="C55" s="29" t="s">
        <v>1870</v>
      </c>
      <c r="D55" s="29" t="s">
        <v>2026</v>
      </c>
      <c r="E55" s="98" t="s">
        <v>135</v>
      </c>
      <c r="F55" s="28" t="s">
        <v>1960</v>
      </c>
      <c r="G55" s="28" t="s">
        <v>231</v>
      </c>
      <c r="H55" s="98" t="s">
        <v>17</v>
      </c>
      <c r="I55" s="98" t="s">
        <v>1858</v>
      </c>
      <c r="J55" s="118" t="s">
        <v>186</v>
      </c>
      <c r="K55" s="105"/>
      <c r="M55" s="106"/>
      <c r="N55" s="106"/>
      <c r="O55" s="106"/>
      <c r="P55" s="106"/>
      <c r="Q55" s="106"/>
    </row>
    <row r="56" spans="1:17" s="24" customFormat="1" ht="15">
      <c r="A56" s="23" t="s">
        <v>127</v>
      </c>
      <c r="B56" s="28" t="s">
        <v>1958</v>
      </c>
      <c r="C56" s="29" t="s">
        <v>1870</v>
      </c>
      <c r="D56" s="29" t="s">
        <v>2027</v>
      </c>
      <c r="E56" s="98" t="s">
        <v>135</v>
      </c>
      <c r="F56" s="28" t="s">
        <v>1960</v>
      </c>
      <c r="G56" s="104" t="s">
        <v>227</v>
      </c>
      <c r="H56" s="98" t="s">
        <v>17</v>
      </c>
      <c r="I56" s="98" t="s">
        <v>1791</v>
      </c>
      <c r="J56" s="118" t="s">
        <v>187</v>
      </c>
      <c r="K56" s="105"/>
      <c r="M56" s="106"/>
      <c r="N56" s="106"/>
      <c r="O56" s="106"/>
      <c r="P56" s="106"/>
      <c r="Q56" s="106"/>
    </row>
    <row r="57" spans="1:17" s="24" customFormat="1" ht="15">
      <c r="A57" s="23" t="s">
        <v>127</v>
      </c>
      <c r="B57" s="28" t="s">
        <v>1958</v>
      </c>
      <c r="C57" s="29" t="s">
        <v>1870</v>
      </c>
      <c r="D57" s="29" t="s">
        <v>2028</v>
      </c>
      <c r="E57" s="98" t="s">
        <v>136</v>
      </c>
      <c r="F57" s="28" t="s">
        <v>1960</v>
      </c>
      <c r="G57" s="104" t="s">
        <v>1982</v>
      </c>
      <c r="H57" s="98" t="s">
        <v>17</v>
      </c>
      <c r="I57" s="98" t="s">
        <v>1858</v>
      </c>
      <c r="J57" s="118" t="s">
        <v>188</v>
      </c>
      <c r="K57" s="105"/>
      <c r="M57" s="106"/>
      <c r="N57" s="106"/>
      <c r="O57" s="106"/>
      <c r="P57" s="106"/>
      <c r="Q57" s="106"/>
    </row>
    <row r="58" spans="1:17" s="24" customFormat="1" ht="15">
      <c r="A58" s="23" t="s">
        <v>127</v>
      </c>
      <c r="B58" s="28" t="s">
        <v>1958</v>
      </c>
      <c r="C58" s="29" t="s">
        <v>1870</v>
      </c>
      <c r="D58" s="29" t="s">
        <v>2029</v>
      </c>
      <c r="E58" s="98" t="s">
        <v>135</v>
      </c>
      <c r="F58" s="28" t="s">
        <v>1960</v>
      </c>
      <c r="G58" s="28" t="s">
        <v>2131</v>
      </c>
      <c r="H58" s="98" t="s">
        <v>17</v>
      </c>
      <c r="I58" s="98" t="s">
        <v>1791</v>
      </c>
      <c r="J58" s="118" t="s">
        <v>189</v>
      </c>
      <c r="K58" s="105"/>
      <c r="M58" s="106"/>
      <c r="N58" s="106"/>
      <c r="O58" s="106"/>
      <c r="P58" s="106"/>
      <c r="Q58" s="106"/>
    </row>
    <row r="59" spans="1:17" s="24" customFormat="1" ht="15">
      <c r="A59" s="23" t="s">
        <v>127</v>
      </c>
      <c r="B59" s="28" t="s">
        <v>1958</v>
      </c>
      <c r="C59" s="29" t="s">
        <v>1870</v>
      </c>
      <c r="D59" s="29" t="s">
        <v>2030</v>
      </c>
      <c r="E59" s="98" t="s">
        <v>136</v>
      </c>
      <c r="F59" s="28" t="s">
        <v>1960</v>
      </c>
      <c r="G59" s="104" t="s">
        <v>227</v>
      </c>
      <c r="H59" s="98" t="s">
        <v>17</v>
      </c>
      <c r="I59" s="98" t="s">
        <v>1791</v>
      </c>
      <c r="J59" s="118"/>
      <c r="K59" s="105"/>
      <c r="M59" s="106"/>
      <c r="N59" s="106"/>
      <c r="O59" s="106"/>
      <c r="P59" s="106"/>
      <c r="Q59" s="106"/>
    </row>
    <row r="60" spans="1:17" s="24" customFormat="1" ht="15">
      <c r="A60" s="23" t="s">
        <v>127</v>
      </c>
      <c r="B60" s="28" t="s">
        <v>1958</v>
      </c>
      <c r="C60" s="29" t="s">
        <v>1870</v>
      </c>
      <c r="D60" s="29" t="s">
        <v>2031</v>
      </c>
      <c r="E60" s="98" t="s">
        <v>135</v>
      </c>
      <c r="F60" s="28" t="s">
        <v>1960</v>
      </c>
      <c r="G60" s="104" t="s">
        <v>1982</v>
      </c>
      <c r="H60" s="98" t="s">
        <v>17</v>
      </c>
      <c r="I60" s="98" t="s">
        <v>1858</v>
      </c>
      <c r="J60" s="118"/>
      <c r="K60" s="105"/>
      <c r="M60" s="106"/>
      <c r="N60" s="106"/>
      <c r="O60" s="106"/>
      <c r="P60" s="106"/>
      <c r="Q60" s="106"/>
    </row>
    <row r="61" spans="1:17" s="24" customFormat="1" ht="15">
      <c r="A61" s="23" t="s">
        <v>127</v>
      </c>
      <c r="B61" s="28" t="s">
        <v>1958</v>
      </c>
      <c r="C61" s="29" t="s">
        <v>1870</v>
      </c>
      <c r="D61" s="29" t="s">
        <v>2032</v>
      </c>
      <c r="E61" s="98" t="s">
        <v>135</v>
      </c>
      <c r="F61" s="28" t="s">
        <v>1960</v>
      </c>
      <c r="G61" s="104" t="s">
        <v>1982</v>
      </c>
      <c r="H61" s="98" t="s">
        <v>17</v>
      </c>
      <c r="I61" s="98" t="s">
        <v>1858</v>
      </c>
      <c r="J61" s="118"/>
      <c r="K61" s="105"/>
      <c r="M61" s="106"/>
      <c r="N61" s="106"/>
      <c r="O61" s="106"/>
      <c r="P61" s="106"/>
      <c r="Q61" s="106"/>
    </row>
    <row r="62" spans="1:17" s="24" customFormat="1" ht="15">
      <c r="A62" s="23" t="s">
        <v>127</v>
      </c>
      <c r="B62" s="28" t="s">
        <v>1958</v>
      </c>
      <c r="C62" s="29" t="s">
        <v>1870</v>
      </c>
      <c r="D62" s="29" t="s">
        <v>2033</v>
      </c>
      <c r="E62" s="98" t="s">
        <v>135</v>
      </c>
      <c r="F62" s="28" t="s">
        <v>1960</v>
      </c>
      <c r="G62" s="104" t="s">
        <v>199</v>
      </c>
      <c r="H62" s="98" t="s">
        <v>17</v>
      </c>
      <c r="I62" s="98" t="s">
        <v>1791</v>
      </c>
      <c r="J62" s="118"/>
      <c r="K62" s="105"/>
      <c r="M62" s="106"/>
      <c r="N62" s="106"/>
      <c r="O62" s="106"/>
      <c r="P62" s="106"/>
      <c r="Q62" s="106"/>
    </row>
    <row r="63" spans="1:17" s="24" customFormat="1" ht="15">
      <c r="A63" s="23" t="s">
        <v>127</v>
      </c>
      <c r="B63" s="28" t="s">
        <v>1958</v>
      </c>
      <c r="C63" s="29" t="s">
        <v>1870</v>
      </c>
      <c r="D63" s="29" t="s">
        <v>2034</v>
      </c>
      <c r="E63" s="98" t="s">
        <v>135</v>
      </c>
      <c r="F63" s="28" t="s">
        <v>1960</v>
      </c>
      <c r="G63" s="104" t="s">
        <v>1982</v>
      </c>
      <c r="H63" s="98" t="s">
        <v>17</v>
      </c>
      <c r="I63" s="98" t="s">
        <v>1858</v>
      </c>
      <c r="J63" s="118"/>
      <c r="K63" s="105"/>
      <c r="M63" s="106"/>
      <c r="N63" s="106"/>
      <c r="O63" s="106"/>
      <c r="P63" s="106"/>
      <c r="Q63" s="106"/>
    </row>
    <row r="64" spans="1:17" s="24" customFormat="1" ht="15">
      <c r="A64" s="23" t="s">
        <v>127</v>
      </c>
      <c r="B64" s="28" t="s">
        <v>1958</v>
      </c>
      <c r="C64" s="29" t="s">
        <v>1870</v>
      </c>
      <c r="D64" s="29" t="s">
        <v>2035</v>
      </c>
      <c r="E64" s="98" t="s">
        <v>135</v>
      </c>
      <c r="F64" s="28" t="s">
        <v>1960</v>
      </c>
      <c r="G64" s="104" t="s">
        <v>1982</v>
      </c>
      <c r="H64" s="98" t="s">
        <v>17</v>
      </c>
      <c r="I64" s="98" t="s">
        <v>1858</v>
      </c>
      <c r="J64" s="118"/>
      <c r="K64" s="105"/>
      <c r="M64" s="106"/>
      <c r="N64" s="106"/>
      <c r="O64" s="106"/>
      <c r="P64" s="106"/>
      <c r="Q64" s="106"/>
    </row>
    <row r="65" spans="1:17" s="24" customFormat="1" ht="15">
      <c r="A65" s="23" t="s">
        <v>127</v>
      </c>
      <c r="B65" s="28" t="s">
        <v>1958</v>
      </c>
      <c r="C65" s="29" t="s">
        <v>1870</v>
      </c>
      <c r="D65" s="29" t="s">
        <v>2036</v>
      </c>
      <c r="E65" s="98" t="s">
        <v>135</v>
      </c>
      <c r="F65" s="28" t="s">
        <v>1960</v>
      </c>
      <c r="G65" s="104" t="s">
        <v>1315</v>
      </c>
      <c r="H65" s="98" t="s">
        <v>17</v>
      </c>
      <c r="I65" s="98" t="s">
        <v>1858</v>
      </c>
      <c r="J65" s="118"/>
      <c r="K65" s="105"/>
      <c r="M65" s="106"/>
      <c r="N65" s="106"/>
      <c r="O65" s="106"/>
      <c r="P65" s="106"/>
      <c r="Q65" s="106"/>
    </row>
    <row r="66" spans="1:17" s="24" customFormat="1" ht="15">
      <c r="A66" s="23" t="s">
        <v>127</v>
      </c>
      <c r="B66" s="28" t="s">
        <v>1958</v>
      </c>
      <c r="C66" s="29" t="s">
        <v>1870</v>
      </c>
      <c r="D66" s="29" t="s">
        <v>2037</v>
      </c>
      <c r="E66" s="98" t="s">
        <v>135</v>
      </c>
      <c r="F66" s="28" t="s">
        <v>1960</v>
      </c>
      <c r="G66" s="104" t="s">
        <v>2038</v>
      </c>
      <c r="H66" s="98" t="s">
        <v>17</v>
      </c>
      <c r="I66" s="98" t="s">
        <v>1791</v>
      </c>
      <c r="J66" s="118"/>
      <c r="K66" s="105"/>
      <c r="M66" s="106"/>
      <c r="N66" s="106"/>
      <c r="O66" s="106"/>
      <c r="P66" s="106"/>
      <c r="Q66" s="106"/>
    </row>
    <row r="67" spans="1:17" s="24" customFormat="1" ht="15">
      <c r="A67" s="23" t="s">
        <v>127</v>
      </c>
      <c r="B67" s="28" t="s">
        <v>1958</v>
      </c>
      <c r="C67" s="29" t="s">
        <v>1870</v>
      </c>
      <c r="D67" s="29" t="s">
        <v>2039</v>
      </c>
      <c r="E67" s="98" t="s">
        <v>135</v>
      </c>
      <c r="F67" s="28" t="s">
        <v>1960</v>
      </c>
      <c r="G67" s="104" t="s">
        <v>1982</v>
      </c>
      <c r="H67" s="98" t="s">
        <v>17</v>
      </c>
      <c r="I67" s="98" t="s">
        <v>1858</v>
      </c>
      <c r="J67" s="118"/>
      <c r="K67" s="105"/>
      <c r="M67" s="106"/>
      <c r="N67" s="106"/>
      <c r="O67" s="106"/>
      <c r="P67" s="106"/>
      <c r="Q67" s="106"/>
    </row>
    <row r="68" spans="1:17" s="24" customFormat="1" ht="15">
      <c r="A68" s="23" t="s">
        <v>127</v>
      </c>
      <c r="B68" s="28" t="s">
        <v>1958</v>
      </c>
      <c r="C68" s="29" t="s">
        <v>1870</v>
      </c>
      <c r="D68" s="29" t="s">
        <v>2040</v>
      </c>
      <c r="E68" s="98" t="s">
        <v>135</v>
      </c>
      <c r="F68" s="28" t="s">
        <v>1960</v>
      </c>
      <c r="G68" s="104" t="s">
        <v>1979</v>
      </c>
      <c r="H68" s="98" t="s">
        <v>17</v>
      </c>
      <c r="I68" s="98" t="s">
        <v>1858</v>
      </c>
      <c r="J68" s="118"/>
      <c r="K68" s="105"/>
      <c r="M68" s="106"/>
      <c r="N68" s="106"/>
      <c r="O68" s="106"/>
      <c r="P68" s="106"/>
      <c r="Q68" s="106"/>
    </row>
    <row r="69" spans="1:17" s="24" customFormat="1" ht="15">
      <c r="A69" s="23" t="s">
        <v>127</v>
      </c>
      <c r="B69" s="28" t="s">
        <v>1958</v>
      </c>
      <c r="C69" s="29" t="s">
        <v>1870</v>
      </c>
      <c r="D69" s="29" t="s">
        <v>2041</v>
      </c>
      <c r="E69" s="98" t="s">
        <v>136</v>
      </c>
      <c r="F69" s="28" t="s">
        <v>1960</v>
      </c>
      <c r="G69" s="104" t="s">
        <v>1982</v>
      </c>
      <c r="H69" s="98" t="s">
        <v>17</v>
      </c>
      <c r="I69" s="98" t="s">
        <v>1858</v>
      </c>
      <c r="J69" s="118"/>
      <c r="K69" s="105"/>
      <c r="M69" s="106"/>
      <c r="N69" s="106"/>
      <c r="O69" s="106"/>
      <c r="P69" s="106"/>
      <c r="Q69" s="106"/>
    </row>
    <row r="70" spans="1:17" s="24" customFormat="1" ht="15">
      <c r="A70" s="23" t="s">
        <v>127</v>
      </c>
      <c r="B70" s="28" t="s">
        <v>1958</v>
      </c>
      <c r="C70" s="29" t="s">
        <v>1870</v>
      </c>
      <c r="D70" s="29" t="s">
        <v>2042</v>
      </c>
      <c r="E70" s="98" t="s">
        <v>135</v>
      </c>
      <c r="F70" s="28" t="s">
        <v>1960</v>
      </c>
      <c r="G70" s="104" t="s">
        <v>2043</v>
      </c>
      <c r="H70" s="98" t="s">
        <v>17</v>
      </c>
      <c r="I70" s="98" t="s">
        <v>1791</v>
      </c>
      <c r="J70" s="118"/>
      <c r="K70" s="105"/>
      <c r="M70" s="106"/>
      <c r="N70" s="106"/>
      <c r="O70" s="106"/>
      <c r="P70" s="106"/>
      <c r="Q70" s="106"/>
    </row>
    <row r="71" spans="1:17" s="24" customFormat="1" ht="15">
      <c r="A71" s="23" t="s">
        <v>127</v>
      </c>
      <c r="B71" s="28" t="s">
        <v>1958</v>
      </c>
      <c r="C71" s="29" t="s">
        <v>1870</v>
      </c>
      <c r="D71" s="29" t="s">
        <v>2044</v>
      </c>
      <c r="E71" s="98" t="s">
        <v>135</v>
      </c>
      <c r="F71" s="28" t="s">
        <v>1960</v>
      </c>
      <c r="G71" s="104" t="s">
        <v>1990</v>
      </c>
      <c r="H71" s="98" t="s">
        <v>17</v>
      </c>
      <c r="I71" s="98" t="s">
        <v>1858</v>
      </c>
      <c r="J71" s="118"/>
      <c r="K71" s="105"/>
      <c r="M71" s="106"/>
      <c r="N71" s="106"/>
      <c r="O71" s="106"/>
      <c r="P71" s="106"/>
      <c r="Q71" s="106"/>
    </row>
    <row r="72" spans="1:17" s="24" customFormat="1" ht="15">
      <c r="A72" s="23" t="s">
        <v>127</v>
      </c>
      <c r="B72" s="28" t="s">
        <v>1958</v>
      </c>
      <c r="C72" s="29" t="s">
        <v>1870</v>
      </c>
      <c r="D72" s="29" t="s">
        <v>2045</v>
      </c>
      <c r="E72" s="98" t="s">
        <v>135</v>
      </c>
      <c r="F72" s="28" t="s">
        <v>1960</v>
      </c>
      <c r="G72" s="104" t="s">
        <v>2046</v>
      </c>
      <c r="H72" s="98" t="s">
        <v>17</v>
      </c>
      <c r="I72" s="98" t="s">
        <v>1791</v>
      </c>
      <c r="J72" s="118"/>
      <c r="K72" s="105"/>
      <c r="M72" s="106"/>
      <c r="N72" s="106"/>
      <c r="O72" s="106"/>
      <c r="P72" s="106"/>
      <c r="Q72" s="106"/>
    </row>
    <row r="73" spans="1:17" s="24" customFormat="1" ht="15">
      <c r="A73" s="23" t="s">
        <v>127</v>
      </c>
      <c r="B73" s="28" t="s">
        <v>1958</v>
      </c>
      <c r="C73" s="29" t="s">
        <v>1870</v>
      </c>
      <c r="D73" s="29" t="s">
        <v>2047</v>
      </c>
      <c r="E73" s="98" t="s">
        <v>135</v>
      </c>
      <c r="F73" s="28" t="s">
        <v>1960</v>
      </c>
      <c r="G73" s="104" t="s">
        <v>214</v>
      </c>
      <c r="H73" s="98" t="s">
        <v>17</v>
      </c>
      <c r="I73" s="98" t="s">
        <v>1858</v>
      </c>
      <c r="J73" s="118"/>
      <c r="K73" s="105"/>
      <c r="M73" s="106"/>
      <c r="N73" s="106"/>
      <c r="O73" s="106"/>
      <c r="P73" s="106"/>
      <c r="Q73" s="106"/>
    </row>
    <row r="74" spans="1:17" s="24" customFormat="1" ht="15">
      <c r="A74" s="23" t="s">
        <v>127</v>
      </c>
      <c r="B74" s="28" t="s">
        <v>1958</v>
      </c>
      <c r="C74" s="29" t="s">
        <v>1870</v>
      </c>
      <c r="D74" s="29" t="s">
        <v>2048</v>
      </c>
      <c r="E74" s="98" t="s">
        <v>136</v>
      </c>
      <c r="F74" s="28" t="s">
        <v>1960</v>
      </c>
      <c r="G74" s="104" t="s">
        <v>1425</v>
      </c>
      <c r="H74" s="98" t="s">
        <v>17</v>
      </c>
      <c r="I74" s="98" t="s">
        <v>1791</v>
      </c>
      <c r="J74" s="118"/>
      <c r="K74" s="105"/>
      <c r="M74" s="106"/>
      <c r="N74" s="106"/>
      <c r="O74" s="106"/>
      <c r="P74" s="106"/>
      <c r="Q74" s="106"/>
    </row>
    <row r="75" spans="1:17" s="24" customFormat="1" ht="15">
      <c r="A75" s="23" t="s">
        <v>127</v>
      </c>
      <c r="B75" s="28" t="s">
        <v>1958</v>
      </c>
      <c r="C75" s="29" t="s">
        <v>1870</v>
      </c>
      <c r="D75" s="29" t="s">
        <v>2049</v>
      </c>
      <c r="E75" s="98" t="s">
        <v>136</v>
      </c>
      <c r="F75" s="28" t="s">
        <v>1960</v>
      </c>
      <c r="G75" s="104" t="s">
        <v>2050</v>
      </c>
      <c r="H75" s="98" t="s">
        <v>17</v>
      </c>
      <c r="I75" s="98" t="s">
        <v>1791</v>
      </c>
      <c r="J75" s="118"/>
      <c r="K75" s="105"/>
      <c r="M75" s="106"/>
      <c r="N75" s="106"/>
      <c r="O75" s="106"/>
      <c r="P75" s="106"/>
      <c r="Q75" s="106"/>
    </row>
    <row r="76" spans="1:17" s="24" customFormat="1" ht="15">
      <c r="A76" s="23" t="s">
        <v>127</v>
      </c>
      <c r="B76" s="28" t="s">
        <v>1958</v>
      </c>
      <c r="C76" s="29" t="s">
        <v>1870</v>
      </c>
      <c r="D76" s="29" t="s">
        <v>2051</v>
      </c>
      <c r="E76" s="98" t="s">
        <v>135</v>
      </c>
      <c r="F76" s="28" t="s">
        <v>1960</v>
      </c>
      <c r="G76" s="104" t="s">
        <v>227</v>
      </c>
      <c r="H76" s="98" t="s">
        <v>17</v>
      </c>
      <c r="I76" s="98" t="s">
        <v>1791</v>
      </c>
      <c r="J76" s="118"/>
      <c r="K76" s="105"/>
      <c r="M76" s="106"/>
      <c r="N76" s="106"/>
      <c r="O76" s="106"/>
      <c r="P76" s="106"/>
      <c r="Q76" s="106"/>
    </row>
    <row r="77" spans="1:17" s="24" customFormat="1" ht="15">
      <c r="A77" s="23" t="s">
        <v>127</v>
      </c>
      <c r="B77" s="28" t="s">
        <v>1958</v>
      </c>
      <c r="C77" s="29" t="s">
        <v>1870</v>
      </c>
      <c r="D77" s="29" t="s">
        <v>2052</v>
      </c>
      <c r="E77" s="98" t="s">
        <v>135</v>
      </c>
      <c r="F77" s="28" t="s">
        <v>1960</v>
      </c>
      <c r="G77" s="104" t="s">
        <v>1428</v>
      </c>
      <c r="H77" s="98" t="s">
        <v>17</v>
      </c>
      <c r="I77" s="98" t="s">
        <v>1858</v>
      </c>
      <c r="J77" s="118"/>
      <c r="K77" s="105"/>
      <c r="M77" s="106"/>
      <c r="N77" s="106"/>
      <c r="O77" s="106"/>
      <c r="P77" s="106"/>
      <c r="Q77" s="106"/>
    </row>
    <row r="78" spans="1:17" s="24" customFormat="1" ht="15">
      <c r="A78" s="23" t="s">
        <v>127</v>
      </c>
      <c r="B78" s="28" t="s">
        <v>1958</v>
      </c>
      <c r="C78" s="29" t="s">
        <v>1870</v>
      </c>
      <c r="D78" s="29" t="s">
        <v>2053</v>
      </c>
      <c r="E78" s="98" t="s">
        <v>135</v>
      </c>
      <c r="F78" s="28" t="s">
        <v>1960</v>
      </c>
      <c r="G78" s="104" t="s">
        <v>1318</v>
      </c>
      <c r="H78" s="98" t="s">
        <v>17</v>
      </c>
      <c r="I78" s="98" t="s">
        <v>1791</v>
      </c>
      <c r="J78" s="118"/>
      <c r="K78" s="105"/>
      <c r="M78" s="106"/>
      <c r="N78" s="106"/>
      <c r="O78" s="106"/>
      <c r="P78" s="106"/>
      <c r="Q78" s="106"/>
    </row>
    <row r="79" spans="1:17" s="24" customFormat="1" ht="15">
      <c r="A79" s="23" t="s">
        <v>127</v>
      </c>
      <c r="B79" s="28" t="s">
        <v>1958</v>
      </c>
      <c r="C79" s="29" t="s">
        <v>1870</v>
      </c>
      <c r="D79" s="29" t="s">
        <v>2054</v>
      </c>
      <c r="E79" s="98" t="s">
        <v>136</v>
      </c>
      <c r="F79" s="28" t="s">
        <v>1960</v>
      </c>
      <c r="G79" s="104" t="s">
        <v>227</v>
      </c>
      <c r="H79" s="98" t="s">
        <v>17</v>
      </c>
      <c r="I79" s="98" t="s">
        <v>1791</v>
      </c>
      <c r="J79" s="118"/>
      <c r="K79" s="105"/>
      <c r="M79" s="106"/>
      <c r="N79" s="106"/>
      <c r="O79" s="106"/>
      <c r="P79" s="106"/>
      <c r="Q79" s="106"/>
    </row>
    <row r="80" spans="1:17" s="24" customFormat="1" ht="15">
      <c r="A80" s="23" t="s">
        <v>127</v>
      </c>
      <c r="B80" s="28" t="s">
        <v>1958</v>
      </c>
      <c r="C80" s="29" t="s">
        <v>1870</v>
      </c>
      <c r="D80" s="29" t="s">
        <v>2055</v>
      </c>
      <c r="E80" s="98" t="s">
        <v>135</v>
      </c>
      <c r="F80" s="28" t="s">
        <v>1960</v>
      </c>
      <c r="G80" s="104" t="s">
        <v>2056</v>
      </c>
      <c r="H80" s="98" t="s">
        <v>17</v>
      </c>
      <c r="I80" s="98" t="s">
        <v>1791</v>
      </c>
      <c r="J80" s="118"/>
      <c r="K80" s="105"/>
      <c r="M80" s="106"/>
      <c r="N80" s="106"/>
      <c r="O80" s="106"/>
      <c r="P80" s="106"/>
      <c r="Q80" s="106"/>
    </row>
    <row r="81" spans="1:17" s="24" customFormat="1" ht="15">
      <c r="A81" s="23" t="s">
        <v>127</v>
      </c>
      <c r="B81" s="28" t="s">
        <v>1958</v>
      </c>
      <c r="C81" s="29" t="s">
        <v>1870</v>
      </c>
      <c r="D81" s="29" t="s">
        <v>2058</v>
      </c>
      <c r="E81" s="98" t="s">
        <v>135</v>
      </c>
      <c r="F81" s="28" t="s">
        <v>1960</v>
      </c>
      <c r="G81" s="104" t="s">
        <v>1982</v>
      </c>
      <c r="H81" s="98" t="s">
        <v>1862</v>
      </c>
      <c r="I81" s="98" t="s">
        <v>1858</v>
      </c>
      <c r="J81" s="118"/>
      <c r="K81" s="105"/>
      <c r="M81" s="106"/>
      <c r="N81" s="106"/>
      <c r="O81" s="106"/>
      <c r="P81" s="106"/>
      <c r="Q81" s="106"/>
    </row>
    <row r="82" spans="1:17" s="24" customFormat="1" ht="15">
      <c r="A82" s="23" t="s">
        <v>127</v>
      </c>
      <c r="B82" s="28" t="s">
        <v>1958</v>
      </c>
      <c r="C82" s="29" t="s">
        <v>1870</v>
      </c>
      <c r="D82" s="29" t="s">
        <v>2059</v>
      </c>
      <c r="E82" s="98" t="s">
        <v>135</v>
      </c>
      <c r="F82" s="28" t="s">
        <v>1960</v>
      </c>
      <c r="G82" s="104" t="s">
        <v>1993</v>
      </c>
      <c r="H82" s="98" t="s">
        <v>1862</v>
      </c>
      <c r="I82" s="98" t="s">
        <v>1791</v>
      </c>
      <c r="J82" s="118"/>
      <c r="K82" s="105"/>
      <c r="M82" s="106"/>
      <c r="N82" s="106"/>
      <c r="O82" s="106"/>
      <c r="P82" s="106"/>
      <c r="Q82" s="106"/>
    </row>
    <row r="83" spans="1:17" s="24" customFormat="1" ht="15">
      <c r="A83" s="23" t="s">
        <v>127</v>
      </c>
      <c r="B83" s="28" t="s">
        <v>1958</v>
      </c>
      <c r="C83" s="29" t="s">
        <v>1870</v>
      </c>
      <c r="D83" s="29" t="s">
        <v>2060</v>
      </c>
      <c r="E83" s="98" t="s">
        <v>135</v>
      </c>
      <c r="F83" s="28" t="s">
        <v>1960</v>
      </c>
      <c r="G83" s="104" t="s">
        <v>2057</v>
      </c>
      <c r="H83" s="98" t="s">
        <v>17</v>
      </c>
      <c r="I83" s="98" t="s">
        <v>1791</v>
      </c>
      <c r="J83" s="118"/>
      <c r="K83" s="105"/>
      <c r="M83" s="106"/>
      <c r="N83" s="106"/>
      <c r="O83" s="106"/>
      <c r="P83" s="106"/>
      <c r="Q83" s="106"/>
    </row>
    <row r="84" spans="1:17" s="24" customFormat="1" ht="15">
      <c r="A84" s="23" t="s">
        <v>127</v>
      </c>
      <c r="B84" s="28" t="s">
        <v>1958</v>
      </c>
      <c r="C84" s="29" t="s">
        <v>1870</v>
      </c>
      <c r="D84" s="29" t="s">
        <v>2061</v>
      </c>
      <c r="E84" s="98" t="s">
        <v>135</v>
      </c>
      <c r="F84" s="28" t="s">
        <v>1960</v>
      </c>
      <c r="G84" s="104" t="s">
        <v>1993</v>
      </c>
      <c r="H84" s="98" t="s">
        <v>17</v>
      </c>
      <c r="I84" s="98" t="s">
        <v>1791</v>
      </c>
      <c r="J84" s="118"/>
      <c r="K84" s="105"/>
      <c r="M84" s="106"/>
      <c r="N84" s="106"/>
      <c r="O84" s="106"/>
      <c r="P84" s="106"/>
      <c r="Q84" s="106"/>
    </row>
    <row r="85" spans="1:17" s="24" customFormat="1" ht="15">
      <c r="A85" s="23" t="s">
        <v>127</v>
      </c>
      <c r="B85" s="28" t="s">
        <v>1958</v>
      </c>
      <c r="C85" s="29" t="s">
        <v>1870</v>
      </c>
      <c r="D85" s="29" t="s">
        <v>2062</v>
      </c>
      <c r="E85" s="98" t="s">
        <v>135</v>
      </c>
      <c r="F85" s="28" t="s">
        <v>1960</v>
      </c>
      <c r="G85" s="104" t="s">
        <v>1962</v>
      </c>
      <c r="H85" s="98" t="s">
        <v>1862</v>
      </c>
      <c r="I85" s="98" t="s">
        <v>1858</v>
      </c>
      <c r="J85" s="118"/>
      <c r="K85" s="105"/>
      <c r="M85" s="106"/>
      <c r="N85" s="106"/>
      <c r="O85" s="106"/>
      <c r="P85" s="106"/>
      <c r="Q85" s="106"/>
    </row>
    <row r="86" spans="1:17" s="24" customFormat="1" ht="15">
      <c r="A86" s="23" t="s">
        <v>127</v>
      </c>
      <c r="B86" s="28" t="s">
        <v>1958</v>
      </c>
      <c r="C86" s="29" t="s">
        <v>1870</v>
      </c>
      <c r="D86" s="29" t="s">
        <v>2063</v>
      </c>
      <c r="E86" s="98" t="s">
        <v>135</v>
      </c>
      <c r="F86" s="28" t="s">
        <v>1960</v>
      </c>
      <c r="G86" s="104" t="s">
        <v>1737</v>
      </c>
      <c r="H86" s="98" t="s">
        <v>17</v>
      </c>
      <c r="I86" s="98" t="s">
        <v>1791</v>
      </c>
      <c r="J86" s="118"/>
      <c r="K86" s="105"/>
      <c r="M86" s="106"/>
      <c r="N86" s="106"/>
      <c r="O86" s="106"/>
      <c r="P86" s="106"/>
      <c r="Q86" s="106"/>
    </row>
    <row r="87" spans="1:17" s="24" customFormat="1" ht="15">
      <c r="A87" s="23" t="s">
        <v>127</v>
      </c>
      <c r="B87" s="28" t="s">
        <v>1958</v>
      </c>
      <c r="C87" s="29" t="s">
        <v>1870</v>
      </c>
      <c r="D87" s="29" t="s">
        <v>2064</v>
      </c>
      <c r="E87" s="98" t="s">
        <v>136</v>
      </c>
      <c r="F87" s="28" t="s">
        <v>1960</v>
      </c>
      <c r="G87" s="28" t="s">
        <v>2129</v>
      </c>
      <c r="H87" s="98" t="s">
        <v>1862</v>
      </c>
      <c r="I87" s="98" t="s">
        <v>1791</v>
      </c>
      <c r="J87" s="118"/>
      <c r="K87" s="105"/>
      <c r="M87" s="106"/>
      <c r="N87" s="106"/>
      <c r="O87" s="106"/>
      <c r="P87" s="106"/>
      <c r="Q87" s="106"/>
    </row>
    <row r="88" spans="1:17" s="24" customFormat="1" ht="15">
      <c r="A88" s="23" t="s">
        <v>127</v>
      </c>
      <c r="B88" s="28" t="s">
        <v>1958</v>
      </c>
      <c r="C88" s="29" t="s">
        <v>1870</v>
      </c>
      <c r="D88" s="29" t="s">
        <v>2065</v>
      </c>
      <c r="E88" s="98" t="s">
        <v>136</v>
      </c>
      <c r="F88" s="28" t="s">
        <v>1960</v>
      </c>
      <c r="G88" s="28" t="s">
        <v>2128</v>
      </c>
      <c r="H88" s="98" t="s">
        <v>1862</v>
      </c>
      <c r="I88" s="98" t="s">
        <v>1791</v>
      </c>
      <c r="J88" s="118"/>
      <c r="K88" s="105"/>
      <c r="M88" s="106"/>
      <c r="N88" s="106"/>
      <c r="O88" s="106"/>
      <c r="P88" s="106"/>
      <c r="Q88" s="106"/>
    </row>
    <row r="89" spans="1:17" s="24" customFormat="1" ht="15">
      <c r="A89" s="23" t="s">
        <v>127</v>
      </c>
      <c r="B89" s="28" t="s">
        <v>1958</v>
      </c>
      <c r="C89" s="29" t="s">
        <v>1870</v>
      </c>
      <c r="D89" s="29" t="s">
        <v>2066</v>
      </c>
      <c r="E89" s="98" t="s">
        <v>136</v>
      </c>
      <c r="F89" s="28" t="s">
        <v>1960</v>
      </c>
      <c r="G89" s="104" t="s">
        <v>1750</v>
      </c>
      <c r="H89" s="98" t="s">
        <v>1881</v>
      </c>
      <c r="I89" s="98" t="s">
        <v>1858</v>
      </c>
      <c r="J89" s="118"/>
      <c r="K89" s="105"/>
      <c r="M89" s="106"/>
      <c r="N89" s="106"/>
      <c r="O89" s="106"/>
      <c r="P89" s="106"/>
      <c r="Q89" s="106"/>
    </row>
    <row r="90" spans="1:17" s="24" customFormat="1" ht="15">
      <c r="A90" s="23" t="s">
        <v>127</v>
      </c>
      <c r="B90" s="28" t="s">
        <v>1958</v>
      </c>
      <c r="C90" s="29" t="s">
        <v>1870</v>
      </c>
      <c r="D90" s="29" t="s">
        <v>2067</v>
      </c>
      <c r="E90" s="98" t="s">
        <v>135</v>
      </c>
      <c r="F90" s="28" t="s">
        <v>1960</v>
      </c>
      <c r="G90" s="104" t="s">
        <v>1973</v>
      </c>
      <c r="H90" s="98" t="s">
        <v>1881</v>
      </c>
      <c r="I90" s="98" t="s">
        <v>1858</v>
      </c>
      <c r="J90" s="118"/>
      <c r="K90" s="105"/>
      <c r="M90" s="106"/>
      <c r="N90" s="106"/>
      <c r="O90" s="106"/>
      <c r="P90" s="106"/>
      <c r="Q90" s="106"/>
    </row>
    <row r="91" spans="1:17" s="24" customFormat="1" ht="15">
      <c r="A91" s="23" t="s">
        <v>127</v>
      </c>
      <c r="B91" s="28" t="s">
        <v>1958</v>
      </c>
      <c r="C91" s="29" t="s">
        <v>1870</v>
      </c>
      <c r="D91" s="29" t="s">
        <v>2068</v>
      </c>
      <c r="E91" s="98" t="s">
        <v>136</v>
      </c>
      <c r="F91" s="28" t="s">
        <v>1960</v>
      </c>
      <c r="G91" s="104" t="s">
        <v>1556</v>
      </c>
      <c r="H91" s="98" t="s">
        <v>1881</v>
      </c>
      <c r="I91" s="98" t="s">
        <v>1859</v>
      </c>
      <c r="J91" s="118"/>
      <c r="K91" s="105"/>
      <c r="M91" s="106"/>
      <c r="N91" s="106"/>
      <c r="O91" s="106"/>
      <c r="P91" s="106"/>
      <c r="Q91" s="106"/>
    </row>
    <row r="92" spans="1:17" s="24" customFormat="1" ht="15">
      <c r="A92" s="23" t="s">
        <v>127</v>
      </c>
      <c r="B92" s="28" t="s">
        <v>1958</v>
      </c>
      <c r="C92" s="29" t="s">
        <v>1870</v>
      </c>
      <c r="D92" s="29" t="s">
        <v>2069</v>
      </c>
      <c r="E92" s="98" t="s">
        <v>136</v>
      </c>
      <c r="F92" s="28" t="s">
        <v>1960</v>
      </c>
      <c r="G92" s="104" t="s">
        <v>1963</v>
      </c>
      <c r="H92" s="98" t="s">
        <v>1881</v>
      </c>
      <c r="I92" s="98" t="s">
        <v>1859</v>
      </c>
      <c r="J92" s="118"/>
      <c r="K92" s="105"/>
      <c r="M92" s="106"/>
      <c r="N92" s="106"/>
      <c r="O92" s="106"/>
      <c r="P92" s="106"/>
      <c r="Q92" s="106"/>
    </row>
    <row r="93" spans="1:17" s="24" customFormat="1" ht="15">
      <c r="A93" s="23" t="s">
        <v>127</v>
      </c>
      <c r="B93" s="28" t="s">
        <v>1958</v>
      </c>
      <c r="C93" s="29" t="s">
        <v>1870</v>
      </c>
      <c r="D93" s="29" t="s">
        <v>2070</v>
      </c>
      <c r="E93" s="98" t="s">
        <v>136</v>
      </c>
      <c r="F93" s="28" t="s">
        <v>1960</v>
      </c>
      <c r="G93" s="104" t="s">
        <v>1750</v>
      </c>
      <c r="H93" s="98" t="s">
        <v>1881</v>
      </c>
      <c r="I93" s="98" t="s">
        <v>1858</v>
      </c>
      <c r="J93" s="118"/>
      <c r="K93" s="105"/>
      <c r="M93" s="106"/>
      <c r="N93" s="106"/>
      <c r="O93" s="106"/>
      <c r="P93" s="106"/>
      <c r="Q93" s="106"/>
    </row>
    <row r="94" spans="1:17" s="24" customFormat="1" ht="15">
      <c r="A94" s="23" t="s">
        <v>127</v>
      </c>
      <c r="B94" s="28" t="s">
        <v>1958</v>
      </c>
      <c r="C94" s="29" t="s">
        <v>1870</v>
      </c>
      <c r="D94" s="29" t="s">
        <v>2071</v>
      </c>
      <c r="E94" s="98" t="s">
        <v>136</v>
      </c>
      <c r="F94" s="28" t="s">
        <v>1960</v>
      </c>
      <c r="G94" s="104" t="s">
        <v>1816</v>
      </c>
      <c r="H94" s="98" t="s">
        <v>1881</v>
      </c>
      <c r="I94" s="98" t="s">
        <v>1858</v>
      </c>
      <c r="J94" s="118"/>
      <c r="K94" s="105"/>
      <c r="M94" s="106"/>
      <c r="N94" s="106"/>
      <c r="O94" s="106"/>
      <c r="P94" s="106"/>
      <c r="Q94" s="106"/>
    </row>
    <row r="95" spans="1:17" s="24" customFormat="1" ht="15">
      <c r="A95" s="23" t="s">
        <v>127</v>
      </c>
      <c r="B95" s="28" t="s">
        <v>1958</v>
      </c>
      <c r="C95" s="29" t="s">
        <v>1870</v>
      </c>
      <c r="D95" s="29" t="s">
        <v>2072</v>
      </c>
      <c r="E95" s="98" t="s">
        <v>136</v>
      </c>
      <c r="F95" s="28" t="s">
        <v>1960</v>
      </c>
      <c r="G95" s="104" t="s">
        <v>1973</v>
      </c>
      <c r="H95" s="98" t="s">
        <v>1881</v>
      </c>
      <c r="I95" s="98" t="s">
        <v>1858</v>
      </c>
      <c r="J95" s="118"/>
      <c r="K95" s="105"/>
      <c r="M95" s="106"/>
      <c r="N95" s="106"/>
      <c r="O95" s="106"/>
      <c r="P95" s="106"/>
      <c r="Q95" s="106"/>
    </row>
    <row r="96" spans="1:17" s="24" customFormat="1" ht="15">
      <c r="A96" s="23" t="s">
        <v>127</v>
      </c>
      <c r="B96" s="28" t="s">
        <v>1958</v>
      </c>
      <c r="C96" s="29" t="s">
        <v>1870</v>
      </c>
      <c r="D96" s="29" t="s">
        <v>2073</v>
      </c>
      <c r="E96" s="98" t="s">
        <v>135</v>
      </c>
      <c r="F96" s="28" t="s">
        <v>1960</v>
      </c>
      <c r="G96" s="104" t="s">
        <v>2074</v>
      </c>
      <c r="H96" s="98" t="s">
        <v>1881</v>
      </c>
      <c r="I96" s="98" t="s">
        <v>1858</v>
      </c>
      <c r="J96" s="118"/>
      <c r="K96" s="105"/>
      <c r="M96" s="106"/>
      <c r="N96" s="106"/>
      <c r="O96" s="106"/>
      <c r="P96" s="106"/>
      <c r="Q96" s="106"/>
    </row>
    <row r="97" spans="1:17" s="24" customFormat="1" ht="15">
      <c r="A97" s="23" t="s">
        <v>127</v>
      </c>
      <c r="B97" s="28" t="s">
        <v>1958</v>
      </c>
      <c r="C97" s="29" t="s">
        <v>1870</v>
      </c>
      <c r="D97" s="29" t="s">
        <v>2075</v>
      </c>
      <c r="E97" s="98" t="s">
        <v>135</v>
      </c>
      <c r="F97" s="28" t="s">
        <v>1960</v>
      </c>
      <c r="G97" s="104" t="s">
        <v>1816</v>
      </c>
      <c r="H97" s="98" t="s">
        <v>1881</v>
      </c>
      <c r="I97" s="98" t="s">
        <v>1858</v>
      </c>
      <c r="J97" s="118"/>
      <c r="K97" s="105"/>
      <c r="M97" s="106"/>
      <c r="N97" s="106"/>
      <c r="O97" s="106"/>
      <c r="P97" s="106"/>
      <c r="Q97" s="106"/>
    </row>
    <row r="98" spans="1:17" s="24" customFormat="1" ht="15">
      <c r="A98" s="23" t="s">
        <v>127</v>
      </c>
      <c r="B98" s="28" t="s">
        <v>1958</v>
      </c>
      <c r="C98" s="29" t="s">
        <v>1870</v>
      </c>
      <c r="D98" s="29" t="s">
        <v>2076</v>
      </c>
      <c r="E98" s="98" t="s">
        <v>136</v>
      </c>
      <c r="F98" s="28" t="s">
        <v>1960</v>
      </c>
      <c r="G98" s="104" t="s">
        <v>1750</v>
      </c>
      <c r="H98" s="98" t="s">
        <v>1881</v>
      </c>
      <c r="I98" s="98" t="s">
        <v>1858</v>
      </c>
      <c r="J98" s="118"/>
      <c r="K98" s="105"/>
      <c r="M98" s="106"/>
      <c r="N98" s="106"/>
      <c r="O98" s="106"/>
      <c r="P98" s="106"/>
      <c r="Q98" s="106"/>
    </row>
    <row r="99" spans="1:17" s="24" customFormat="1" ht="15">
      <c r="A99" s="23" t="s">
        <v>127</v>
      </c>
      <c r="B99" s="28" t="s">
        <v>1958</v>
      </c>
      <c r="C99" s="29" t="s">
        <v>1870</v>
      </c>
      <c r="D99" s="29" t="s">
        <v>2077</v>
      </c>
      <c r="E99" s="98" t="s">
        <v>136</v>
      </c>
      <c r="F99" s="28" t="s">
        <v>1960</v>
      </c>
      <c r="G99" s="104" t="s">
        <v>1750</v>
      </c>
      <c r="H99" s="98" t="s">
        <v>1881</v>
      </c>
      <c r="I99" s="98" t="s">
        <v>1858</v>
      </c>
      <c r="J99" s="118"/>
      <c r="K99" s="105"/>
      <c r="M99" s="106"/>
      <c r="N99" s="106"/>
      <c r="O99" s="106"/>
      <c r="P99" s="106"/>
      <c r="Q99" s="106"/>
    </row>
    <row r="100" spans="1:17" s="24" customFormat="1" ht="15">
      <c r="A100" s="23" t="s">
        <v>127</v>
      </c>
      <c r="B100" s="28" t="s">
        <v>1958</v>
      </c>
      <c r="C100" s="29" t="s">
        <v>1870</v>
      </c>
      <c r="D100" s="29" t="s">
        <v>2078</v>
      </c>
      <c r="E100" s="98" t="s">
        <v>135</v>
      </c>
      <c r="F100" s="28" t="s">
        <v>1960</v>
      </c>
      <c r="G100" s="104" t="s">
        <v>2079</v>
      </c>
      <c r="H100" s="98" t="s">
        <v>1862</v>
      </c>
      <c r="I100" s="98" t="s">
        <v>1858</v>
      </c>
      <c r="J100" s="118"/>
      <c r="K100" s="105"/>
      <c r="M100" s="106"/>
      <c r="N100" s="106"/>
      <c r="O100" s="106"/>
      <c r="P100" s="106"/>
      <c r="Q100" s="106"/>
    </row>
    <row r="101" spans="1:17" s="24" customFormat="1" ht="15">
      <c r="A101" s="23" t="s">
        <v>127</v>
      </c>
      <c r="B101" s="28" t="s">
        <v>1958</v>
      </c>
      <c r="C101" s="29" t="s">
        <v>1870</v>
      </c>
      <c r="D101" s="29" t="s">
        <v>2080</v>
      </c>
      <c r="E101" s="98" t="s">
        <v>136</v>
      </c>
      <c r="F101" s="28" t="s">
        <v>1960</v>
      </c>
      <c r="G101" s="104" t="s">
        <v>1963</v>
      </c>
      <c r="H101" s="98" t="s">
        <v>1881</v>
      </c>
      <c r="I101" s="98" t="s">
        <v>1859</v>
      </c>
      <c r="J101" s="118"/>
      <c r="K101" s="105"/>
      <c r="M101" s="106"/>
      <c r="N101" s="106"/>
      <c r="O101" s="106"/>
      <c r="P101" s="106"/>
      <c r="Q101" s="106"/>
    </row>
    <row r="102" spans="1:17" s="24" customFormat="1" ht="15">
      <c r="A102" s="23" t="s">
        <v>127</v>
      </c>
      <c r="B102" s="28" t="s">
        <v>1958</v>
      </c>
      <c r="C102" s="29" t="s">
        <v>1870</v>
      </c>
      <c r="D102" s="29" t="s">
        <v>2081</v>
      </c>
      <c r="E102" s="98" t="s">
        <v>136</v>
      </c>
      <c r="F102" s="28" t="s">
        <v>1960</v>
      </c>
      <c r="G102" s="104" t="s">
        <v>1967</v>
      </c>
      <c r="H102" s="98" t="s">
        <v>8</v>
      </c>
      <c r="I102" s="98" t="s">
        <v>1858</v>
      </c>
      <c r="J102" s="118"/>
      <c r="K102" s="105"/>
      <c r="M102" s="106"/>
      <c r="N102" s="106"/>
      <c r="O102" s="106"/>
      <c r="P102" s="106"/>
      <c r="Q102" s="106"/>
    </row>
    <row r="103" spans="1:17" s="24" customFormat="1" ht="15">
      <c r="A103" s="23" t="s">
        <v>127</v>
      </c>
      <c r="B103" s="28" t="s">
        <v>1958</v>
      </c>
      <c r="C103" s="29" t="s">
        <v>1870</v>
      </c>
      <c r="D103" s="29" t="s">
        <v>2082</v>
      </c>
      <c r="E103" s="98" t="s">
        <v>135</v>
      </c>
      <c r="F103" s="28" t="s">
        <v>1960</v>
      </c>
      <c r="G103" s="104" t="s">
        <v>1962</v>
      </c>
      <c r="H103" s="98" t="s">
        <v>8</v>
      </c>
      <c r="I103" s="98" t="s">
        <v>1858</v>
      </c>
      <c r="J103" s="118"/>
      <c r="K103" s="105"/>
      <c r="M103" s="106"/>
      <c r="N103" s="106"/>
      <c r="O103" s="106"/>
      <c r="P103" s="106"/>
      <c r="Q103" s="106"/>
    </row>
    <row r="104" spans="1:17" s="24" customFormat="1" ht="15">
      <c r="A104" s="23" t="s">
        <v>127</v>
      </c>
      <c r="B104" s="28" t="s">
        <v>1958</v>
      </c>
      <c r="C104" s="29" t="s">
        <v>1870</v>
      </c>
      <c r="D104" s="29" t="s">
        <v>2083</v>
      </c>
      <c r="E104" s="98" t="s">
        <v>135</v>
      </c>
      <c r="F104" s="28" t="s">
        <v>1960</v>
      </c>
      <c r="G104" s="104" t="s">
        <v>1750</v>
      </c>
      <c r="H104" s="98" t="s">
        <v>7</v>
      </c>
      <c r="I104" s="98" t="s">
        <v>1858</v>
      </c>
      <c r="J104" s="118"/>
      <c r="K104" s="105"/>
      <c r="M104" s="106"/>
      <c r="N104" s="106"/>
      <c r="O104" s="106"/>
      <c r="P104" s="106"/>
      <c r="Q104" s="106"/>
    </row>
    <row r="105" spans="1:17" s="24" customFormat="1" ht="15">
      <c r="A105" s="23" t="s">
        <v>127</v>
      </c>
      <c r="B105" s="28" t="s">
        <v>1958</v>
      </c>
      <c r="C105" s="29" t="s">
        <v>1870</v>
      </c>
      <c r="D105" s="29" t="s">
        <v>2084</v>
      </c>
      <c r="E105" s="98" t="s">
        <v>136</v>
      </c>
      <c r="F105" s="28" t="s">
        <v>1960</v>
      </c>
      <c r="G105" s="104" t="s">
        <v>2085</v>
      </c>
      <c r="H105" s="98" t="s">
        <v>8</v>
      </c>
      <c r="I105" s="98" t="s">
        <v>1858</v>
      </c>
      <c r="J105" s="118"/>
      <c r="K105" s="105"/>
      <c r="M105" s="106"/>
      <c r="N105" s="106"/>
      <c r="O105" s="106"/>
      <c r="P105" s="106"/>
      <c r="Q105" s="106"/>
    </row>
    <row r="106" spans="1:17" s="24" customFormat="1" ht="15">
      <c r="A106" s="23" t="s">
        <v>127</v>
      </c>
      <c r="B106" s="28" t="s">
        <v>1958</v>
      </c>
      <c r="C106" s="29" t="s">
        <v>1870</v>
      </c>
      <c r="D106" s="29" t="s">
        <v>2086</v>
      </c>
      <c r="E106" s="98" t="s">
        <v>136</v>
      </c>
      <c r="F106" s="28" t="s">
        <v>1960</v>
      </c>
      <c r="G106" s="28" t="s">
        <v>2130</v>
      </c>
      <c r="H106" s="98" t="s">
        <v>7</v>
      </c>
      <c r="I106" s="98" t="s">
        <v>1859</v>
      </c>
      <c r="J106" s="118"/>
      <c r="K106" s="105"/>
      <c r="M106" s="106"/>
      <c r="N106" s="106"/>
      <c r="O106" s="106"/>
      <c r="P106" s="106"/>
      <c r="Q106" s="106"/>
    </row>
    <row r="107" spans="1:17" s="24" customFormat="1" ht="15">
      <c r="A107" s="23" t="s">
        <v>127</v>
      </c>
      <c r="B107" s="28" t="s">
        <v>1958</v>
      </c>
      <c r="C107" s="29" t="s">
        <v>1870</v>
      </c>
      <c r="D107" s="29" t="s">
        <v>2087</v>
      </c>
      <c r="E107" s="98" t="s">
        <v>136</v>
      </c>
      <c r="F107" s="28" t="s">
        <v>1960</v>
      </c>
      <c r="G107" s="104" t="s">
        <v>2088</v>
      </c>
      <c r="H107" s="98" t="s">
        <v>7</v>
      </c>
      <c r="I107" s="98" t="s">
        <v>1858</v>
      </c>
      <c r="J107" s="118"/>
      <c r="K107" s="105"/>
      <c r="M107" s="106"/>
      <c r="N107" s="106"/>
      <c r="O107" s="106"/>
      <c r="P107" s="106"/>
      <c r="Q107" s="106"/>
    </row>
    <row r="108" spans="1:17" s="24" customFormat="1" ht="15">
      <c r="A108" s="23" t="s">
        <v>127</v>
      </c>
      <c r="B108" s="28" t="s">
        <v>1958</v>
      </c>
      <c r="C108" s="29" t="s">
        <v>1870</v>
      </c>
      <c r="D108" s="29" t="s">
        <v>2089</v>
      </c>
      <c r="E108" s="98" t="s">
        <v>136</v>
      </c>
      <c r="F108" s="28" t="s">
        <v>1960</v>
      </c>
      <c r="G108" s="104" t="s">
        <v>2088</v>
      </c>
      <c r="H108" s="98" t="s">
        <v>10</v>
      </c>
      <c r="I108" s="98" t="s">
        <v>1858</v>
      </c>
      <c r="J108" s="118"/>
      <c r="K108" s="105"/>
      <c r="M108" s="106"/>
      <c r="N108" s="106"/>
      <c r="O108" s="106"/>
      <c r="P108" s="106"/>
      <c r="Q108" s="106"/>
    </row>
    <row r="109" spans="1:17" s="24" customFormat="1" ht="15">
      <c r="A109" s="23" t="s">
        <v>127</v>
      </c>
      <c r="B109" s="28" t="s">
        <v>1958</v>
      </c>
      <c r="C109" s="29" t="s">
        <v>1870</v>
      </c>
      <c r="D109" s="29" t="s">
        <v>2090</v>
      </c>
      <c r="E109" s="98" t="s">
        <v>135</v>
      </c>
      <c r="F109" s="28" t="s">
        <v>1960</v>
      </c>
      <c r="G109" s="104" t="s">
        <v>1990</v>
      </c>
      <c r="H109" s="98" t="s">
        <v>17</v>
      </c>
      <c r="I109" s="98" t="s">
        <v>1858</v>
      </c>
      <c r="J109" s="118"/>
      <c r="K109" s="105"/>
      <c r="M109" s="106"/>
      <c r="N109" s="106"/>
      <c r="O109" s="106"/>
      <c r="P109" s="106"/>
      <c r="Q109" s="106"/>
    </row>
    <row r="110" spans="1:17" s="24" customFormat="1" ht="15">
      <c r="A110" s="23" t="s">
        <v>127</v>
      </c>
      <c r="B110" s="28" t="s">
        <v>1958</v>
      </c>
      <c r="C110" s="29" t="s">
        <v>1870</v>
      </c>
      <c r="D110" s="29" t="s">
        <v>2091</v>
      </c>
      <c r="E110" s="98" t="s">
        <v>135</v>
      </c>
      <c r="F110" s="28" t="s">
        <v>1960</v>
      </c>
      <c r="G110" s="104" t="s">
        <v>1328</v>
      </c>
      <c r="H110" s="98" t="s">
        <v>17</v>
      </c>
      <c r="I110" s="98" t="s">
        <v>1791</v>
      </c>
      <c r="J110" s="118"/>
      <c r="K110" s="105"/>
      <c r="M110" s="106"/>
      <c r="N110" s="106"/>
      <c r="O110" s="106"/>
      <c r="P110" s="106"/>
      <c r="Q110" s="106"/>
    </row>
    <row r="111" spans="1:17" s="24" customFormat="1" ht="15">
      <c r="A111" s="23" t="s">
        <v>127</v>
      </c>
      <c r="B111" s="28" t="s">
        <v>1958</v>
      </c>
      <c r="C111" s="29" t="s">
        <v>1870</v>
      </c>
      <c r="D111" s="29" t="s">
        <v>2092</v>
      </c>
      <c r="E111" s="98" t="s">
        <v>136</v>
      </c>
      <c r="F111" s="28" t="s">
        <v>1960</v>
      </c>
      <c r="G111" s="104" t="s">
        <v>1990</v>
      </c>
      <c r="H111" s="98" t="s">
        <v>17</v>
      </c>
      <c r="I111" s="98" t="s">
        <v>1858</v>
      </c>
      <c r="J111" s="118"/>
      <c r="K111" s="105"/>
      <c r="M111" s="106"/>
      <c r="N111" s="106"/>
      <c r="O111" s="106"/>
      <c r="P111" s="106"/>
      <c r="Q111" s="106"/>
    </row>
    <row r="112" spans="1:17" s="24" customFormat="1" ht="15">
      <c r="A112" s="23" t="s">
        <v>127</v>
      </c>
      <c r="B112" s="28" t="s">
        <v>1958</v>
      </c>
      <c r="C112" s="29" t="s">
        <v>1870</v>
      </c>
      <c r="D112" s="29" t="s">
        <v>2093</v>
      </c>
      <c r="E112" s="98" t="s">
        <v>135</v>
      </c>
      <c r="F112" s="28" t="s">
        <v>1960</v>
      </c>
      <c r="G112" s="104" t="s">
        <v>1414</v>
      </c>
      <c r="H112" s="98" t="s">
        <v>1862</v>
      </c>
      <c r="I112" s="98" t="s">
        <v>1858</v>
      </c>
      <c r="J112" s="118"/>
      <c r="K112" s="105"/>
      <c r="M112" s="106"/>
      <c r="N112" s="106"/>
      <c r="O112" s="106"/>
      <c r="P112" s="106"/>
      <c r="Q112" s="106"/>
    </row>
    <row r="113" spans="1:17" s="24" customFormat="1" ht="15">
      <c r="A113" s="23" t="s">
        <v>127</v>
      </c>
      <c r="B113" s="28" t="s">
        <v>1958</v>
      </c>
      <c r="C113" s="29" t="s">
        <v>1870</v>
      </c>
      <c r="D113" s="29" t="s">
        <v>2094</v>
      </c>
      <c r="E113" s="98" t="s">
        <v>136</v>
      </c>
      <c r="F113" s="28" t="s">
        <v>1960</v>
      </c>
      <c r="G113" s="104" t="s">
        <v>1659</v>
      </c>
      <c r="H113" s="98" t="s">
        <v>7</v>
      </c>
      <c r="I113" s="98" t="s">
        <v>1858</v>
      </c>
      <c r="J113" s="118"/>
      <c r="K113" s="105"/>
      <c r="M113" s="106"/>
      <c r="N113" s="106"/>
      <c r="O113" s="106"/>
      <c r="P113" s="106"/>
      <c r="Q113" s="106"/>
    </row>
    <row r="114" spans="1:17" s="24" customFormat="1" ht="15">
      <c r="A114" s="23" t="s">
        <v>127</v>
      </c>
      <c r="B114" s="28" t="s">
        <v>1958</v>
      </c>
      <c r="C114" s="29" t="s">
        <v>1870</v>
      </c>
      <c r="D114" s="29" t="s">
        <v>2095</v>
      </c>
      <c r="E114" s="98" t="s">
        <v>136</v>
      </c>
      <c r="F114" s="28" t="s">
        <v>1960</v>
      </c>
      <c r="G114" s="104" t="s">
        <v>1449</v>
      </c>
      <c r="H114" s="98" t="s">
        <v>10</v>
      </c>
      <c r="I114" s="98" t="s">
        <v>1859</v>
      </c>
      <c r="J114" s="118"/>
      <c r="K114" s="105"/>
      <c r="M114" s="106"/>
      <c r="N114" s="106"/>
      <c r="O114" s="106"/>
      <c r="P114" s="106"/>
      <c r="Q114" s="106"/>
    </row>
    <row r="115" spans="1:17" s="24" customFormat="1" ht="15">
      <c r="A115" s="23" t="s">
        <v>127</v>
      </c>
      <c r="B115" s="28" t="s">
        <v>1958</v>
      </c>
      <c r="C115" s="29" t="s">
        <v>1870</v>
      </c>
      <c r="D115" s="29" t="s">
        <v>2096</v>
      </c>
      <c r="E115" s="98" t="s">
        <v>135</v>
      </c>
      <c r="F115" s="28" t="s">
        <v>1960</v>
      </c>
      <c r="G115" s="104" t="s">
        <v>2038</v>
      </c>
      <c r="H115" s="98" t="s">
        <v>17</v>
      </c>
      <c r="I115" s="98" t="s">
        <v>1791</v>
      </c>
      <c r="J115" s="118"/>
      <c r="K115" s="105"/>
      <c r="M115" s="106"/>
      <c r="N115" s="106"/>
      <c r="O115" s="106"/>
      <c r="P115" s="106"/>
      <c r="Q115" s="106"/>
    </row>
    <row r="116" spans="1:17" s="24" customFormat="1" ht="15">
      <c r="A116" s="23" t="s">
        <v>127</v>
      </c>
      <c r="B116" s="28" t="s">
        <v>1958</v>
      </c>
      <c r="C116" s="29" t="s">
        <v>1870</v>
      </c>
      <c r="D116" s="29" t="s">
        <v>2097</v>
      </c>
      <c r="E116" s="98" t="s">
        <v>135</v>
      </c>
      <c r="F116" s="28" t="s">
        <v>1960</v>
      </c>
      <c r="G116" s="104" t="s">
        <v>2098</v>
      </c>
      <c r="H116" s="98" t="s">
        <v>17</v>
      </c>
      <c r="I116" s="98" t="s">
        <v>1791</v>
      </c>
      <c r="J116" s="118"/>
      <c r="K116" s="105"/>
      <c r="M116" s="106"/>
      <c r="N116" s="106"/>
      <c r="O116" s="106"/>
      <c r="P116" s="106"/>
      <c r="Q116" s="106"/>
    </row>
    <row r="117" spans="1:17" s="24" customFormat="1" ht="15">
      <c r="A117" s="23" t="s">
        <v>127</v>
      </c>
      <c r="B117" s="28" t="s">
        <v>1958</v>
      </c>
      <c r="C117" s="29" t="s">
        <v>1870</v>
      </c>
      <c r="D117" s="29" t="s">
        <v>2099</v>
      </c>
      <c r="E117" s="98" t="s">
        <v>136</v>
      </c>
      <c r="F117" s="28" t="s">
        <v>1960</v>
      </c>
      <c r="G117" s="104" t="s">
        <v>2100</v>
      </c>
      <c r="H117" s="98" t="s">
        <v>17</v>
      </c>
      <c r="I117" s="98" t="s">
        <v>1791</v>
      </c>
      <c r="J117" s="118"/>
      <c r="K117" s="105"/>
      <c r="M117" s="106"/>
      <c r="N117" s="106"/>
      <c r="O117" s="106"/>
      <c r="P117" s="106"/>
      <c r="Q117" s="106"/>
    </row>
    <row r="118" spans="1:17" s="24" customFormat="1" ht="15">
      <c r="A118" s="23" t="s">
        <v>127</v>
      </c>
      <c r="B118" s="28" t="s">
        <v>1958</v>
      </c>
      <c r="C118" s="29" t="s">
        <v>1870</v>
      </c>
      <c r="D118" s="29" t="s">
        <v>2101</v>
      </c>
      <c r="E118" s="98" t="s">
        <v>135</v>
      </c>
      <c r="F118" s="28" t="s">
        <v>1960</v>
      </c>
      <c r="G118" s="104" t="s">
        <v>226</v>
      </c>
      <c r="H118" s="98" t="s">
        <v>8</v>
      </c>
      <c r="I118" s="98" t="s">
        <v>1858</v>
      </c>
      <c r="J118" s="118"/>
      <c r="K118" s="105"/>
      <c r="M118" s="106"/>
      <c r="N118" s="106"/>
      <c r="O118" s="106"/>
      <c r="P118" s="106"/>
      <c r="Q118" s="106"/>
    </row>
    <row r="119" spans="1:17" s="24" customFormat="1" ht="15">
      <c r="A119" s="23" t="s">
        <v>127</v>
      </c>
      <c r="B119" s="28" t="s">
        <v>1958</v>
      </c>
      <c r="C119" s="29" t="s">
        <v>1870</v>
      </c>
      <c r="D119" s="29" t="s">
        <v>2102</v>
      </c>
      <c r="E119" s="98" t="s">
        <v>136</v>
      </c>
      <c r="F119" s="28" t="s">
        <v>1960</v>
      </c>
      <c r="G119" s="104" t="s">
        <v>1816</v>
      </c>
      <c r="H119" s="98" t="s">
        <v>10</v>
      </c>
      <c r="I119" s="98" t="s">
        <v>1858</v>
      </c>
      <c r="J119" s="118"/>
      <c r="K119" s="105"/>
      <c r="M119" s="106"/>
      <c r="N119" s="106"/>
      <c r="O119" s="106"/>
      <c r="P119" s="106"/>
      <c r="Q119" s="106"/>
    </row>
    <row r="120" spans="1:17" s="24" customFormat="1" ht="15">
      <c r="A120" s="23" t="s">
        <v>127</v>
      </c>
      <c r="B120" s="28" t="s">
        <v>1958</v>
      </c>
      <c r="C120" s="29" t="s">
        <v>1870</v>
      </c>
      <c r="D120" s="29" t="s">
        <v>2103</v>
      </c>
      <c r="E120" s="98" t="s">
        <v>136</v>
      </c>
      <c r="F120" s="28" t="s">
        <v>1960</v>
      </c>
      <c r="G120" s="104" t="s">
        <v>2098</v>
      </c>
      <c r="H120" s="98" t="s">
        <v>17</v>
      </c>
      <c r="I120" s="98" t="s">
        <v>1791</v>
      </c>
      <c r="J120" s="118"/>
      <c r="K120" s="105"/>
      <c r="M120" s="106"/>
      <c r="N120" s="106"/>
      <c r="O120" s="106"/>
      <c r="P120" s="106"/>
      <c r="Q120" s="106"/>
    </row>
    <row r="121" spans="1:17" s="24" customFormat="1" ht="15">
      <c r="A121" s="23" t="s">
        <v>127</v>
      </c>
      <c r="B121" s="28" t="s">
        <v>1958</v>
      </c>
      <c r="C121" s="29" t="s">
        <v>1870</v>
      </c>
      <c r="D121" s="29" t="s">
        <v>2104</v>
      </c>
      <c r="E121" s="98" t="s">
        <v>135</v>
      </c>
      <c r="F121" s="28" t="s">
        <v>1960</v>
      </c>
      <c r="G121" s="104" t="s">
        <v>1328</v>
      </c>
      <c r="H121" s="98" t="s">
        <v>17</v>
      </c>
      <c r="I121" s="98" t="s">
        <v>1791</v>
      </c>
      <c r="J121" s="118"/>
      <c r="K121" s="105"/>
      <c r="M121" s="106"/>
      <c r="N121" s="106"/>
      <c r="O121" s="106"/>
      <c r="P121" s="106"/>
      <c r="Q121" s="106"/>
    </row>
    <row r="122" spans="1:17" s="24" customFormat="1" ht="15">
      <c r="A122" s="23" t="s">
        <v>127</v>
      </c>
      <c r="B122" s="28" t="s">
        <v>1958</v>
      </c>
      <c r="C122" s="29" t="s">
        <v>1870</v>
      </c>
      <c r="D122" s="29" t="s">
        <v>2105</v>
      </c>
      <c r="E122" s="98" t="s">
        <v>135</v>
      </c>
      <c r="F122" s="28" t="s">
        <v>1960</v>
      </c>
      <c r="G122" s="104" t="s">
        <v>1967</v>
      </c>
      <c r="H122" s="98" t="s">
        <v>17</v>
      </c>
      <c r="I122" s="98" t="s">
        <v>1858</v>
      </c>
      <c r="J122" s="118"/>
      <c r="K122" s="105"/>
      <c r="M122" s="106"/>
      <c r="N122" s="106"/>
      <c r="O122" s="106"/>
      <c r="P122" s="106"/>
      <c r="Q122" s="106"/>
    </row>
    <row r="123" spans="1:17" s="24" customFormat="1" ht="15">
      <c r="A123" s="23" t="s">
        <v>127</v>
      </c>
      <c r="B123" s="28" t="s">
        <v>1958</v>
      </c>
      <c r="C123" s="29" t="s">
        <v>1870</v>
      </c>
      <c r="D123" s="29" t="s">
        <v>2106</v>
      </c>
      <c r="E123" s="98" t="s">
        <v>136</v>
      </c>
      <c r="F123" s="28" t="s">
        <v>1960</v>
      </c>
      <c r="G123" s="104" t="s">
        <v>1963</v>
      </c>
      <c r="H123" s="98" t="s">
        <v>10</v>
      </c>
      <c r="I123" s="98" t="s">
        <v>1859</v>
      </c>
      <c r="J123" s="118"/>
      <c r="K123" s="105"/>
      <c r="M123" s="106"/>
      <c r="N123" s="106"/>
      <c r="O123" s="106"/>
      <c r="P123" s="106"/>
      <c r="Q123" s="106"/>
    </row>
    <row r="124" spans="1:17" s="24" customFormat="1" ht="15">
      <c r="A124" s="23" t="s">
        <v>127</v>
      </c>
      <c r="B124" s="28" t="s">
        <v>1958</v>
      </c>
      <c r="C124" s="29" t="s">
        <v>1870</v>
      </c>
      <c r="D124" s="29" t="s">
        <v>2107</v>
      </c>
      <c r="E124" s="98" t="s">
        <v>136</v>
      </c>
      <c r="F124" s="28" t="s">
        <v>1960</v>
      </c>
      <c r="G124" s="104" t="s">
        <v>2074</v>
      </c>
      <c r="H124" s="98" t="s">
        <v>10</v>
      </c>
      <c r="I124" s="98" t="s">
        <v>1858</v>
      </c>
      <c r="J124" s="118"/>
      <c r="K124" s="105"/>
      <c r="M124" s="106"/>
      <c r="N124" s="106"/>
      <c r="O124" s="106"/>
      <c r="P124" s="106"/>
      <c r="Q124" s="106"/>
    </row>
    <row r="125" spans="1:17" s="24" customFormat="1" ht="15">
      <c r="A125" s="23" t="s">
        <v>127</v>
      </c>
      <c r="B125" s="28" t="s">
        <v>1958</v>
      </c>
      <c r="C125" s="29" t="s">
        <v>1870</v>
      </c>
      <c r="D125" s="29" t="s">
        <v>2108</v>
      </c>
      <c r="E125" s="98" t="s">
        <v>135</v>
      </c>
      <c r="F125" s="28" t="s">
        <v>1960</v>
      </c>
      <c r="G125" s="104" t="s">
        <v>2074</v>
      </c>
      <c r="H125" s="98" t="s">
        <v>1881</v>
      </c>
      <c r="I125" s="98" t="s">
        <v>1858</v>
      </c>
      <c r="J125" s="128"/>
      <c r="K125" s="105"/>
      <c r="M125" s="106"/>
      <c r="N125" s="106"/>
      <c r="O125" s="106"/>
      <c r="P125" s="106"/>
      <c r="Q125" s="106"/>
    </row>
    <row r="126" spans="1:17" s="24" customFormat="1" ht="15">
      <c r="A126" s="23" t="s">
        <v>127</v>
      </c>
      <c r="B126" s="28" t="s">
        <v>1958</v>
      </c>
      <c r="C126" s="29" t="s">
        <v>1870</v>
      </c>
      <c r="D126" s="29" t="s">
        <v>2109</v>
      </c>
      <c r="E126" s="98" t="s">
        <v>135</v>
      </c>
      <c r="F126" s="28" t="s">
        <v>1960</v>
      </c>
      <c r="G126" s="104" t="s">
        <v>1967</v>
      </c>
      <c r="H126" s="98" t="s">
        <v>17</v>
      </c>
      <c r="I126" s="98" t="s">
        <v>1858</v>
      </c>
      <c r="J126" s="128"/>
      <c r="K126" s="105"/>
      <c r="M126" s="106"/>
      <c r="N126" s="106"/>
      <c r="O126" s="106"/>
      <c r="P126" s="106"/>
      <c r="Q126" s="106"/>
    </row>
    <row r="127" spans="1:17" s="24" customFormat="1" ht="15">
      <c r="A127" s="23" t="s">
        <v>127</v>
      </c>
      <c r="B127" s="28" t="s">
        <v>1958</v>
      </c>
      <c r="C127" s="29" t="s">
        <v>1870</v>
      </c>
      <c r="D127" s="29" t="s">
        <v>2110</v>
      </c>
      <c r="E127" s="98" t="s">
        <v>136</v>
      </c>
      <c r="F127" s="28" t="s">
        <v>1960</v>
      </c>
      <c r="G127" s="104" t="s">
        <v>1325</v>
      </c>
      <c r="H127" s="98" t="s">
        <v>17</v>
      </c>
      <c r="I127" s="98" t="s">
        <v>1791</v>
      </c>
      <c r="J127" s="128"/>
      <c r="K127" s="105"/>
      <c r="M127" s="106"/>
      <c r="N127" s="106"/>
      <c r="O127" s="106"/>
      <c r="P127" s="106"/>
      <c r="Q127" s="106"/>
    </row>
    <row r="128" spans="1:17" s="24" customFormat="1" ht="15">
      <c r="A128" s="23" t="s">
        <v>127</v>
      </c>
      <c r="B128" s="28" t="s">
        <v>1958</v>
      </c>
      <c r="C128" s="29" t="s">
        <v>1870</v>
      </c>
      <c r="D128" s="29" t="s">
        <v>2111</v>
      </c>
      <c r="E128" s="98" t="s">
        <v>136</v>
      </c>
      <c r="F128" s="28" t="s">
        <v>1960</v>
      </c>
      <c r="G128" s="104" t="s">
        <v>2112</v>
      </c>
      <c r="H128" s="98" t="s">
        <v>17</v>
      </c>
      <c r="I128" s="98" t="s">
        <v>1791</v>
      </c>
      <c r="J128" s="128"/>
      <c r="K128" s="105"/>
      <c r="M128" s="106"/>
      <c r="N128" s="106"/>
      <c r="O128" s="106"/>
      <c r="P128" s="106"/>
      <c r="Q128" s="106"/>
    </row>
    <row r="129" spans="1:18" s="24" customFormat="1" ht="15">
      <c r="A129" s="23" t="s">
        <v>127</v>
      </c>
      <c r="B129" s="28" t="s">
        <v>1958</v>
      </c>
      <c r="C129" s="29" t="s">
        <v>1870</v>
      </c>
      <c r="D129" s="29" t="s">
        <v>2113</v>
      </c>
      <c r="E129" s="98" t="s">
        <v>136</v>
      </c>
      <c r="F129" s="28" t="s">
        <v>1960</v>
      </c>
      <c r="G129" s="104" t="s">
        <v>6</v>
      </c>
      <c r="H129" s="98" t="s">
        <v>1862</v>
      </c>
      <c r="I129" s="31"/>
      <c r="J129" s="107"/>
      <c r="K129" s="128"/>
      <c r="L129" s="105"/>
      <c r="N129" s="106"/>
      <c r="O129" s="106"/>
      <c r="P129" s="106"/>
      <c r="Q129" s="106"/>
      <c r="R129" s="106"/>
    </row>
    <row r="130" spans="1:18" s="24" customFormat="1" ht="15">
      <c r="A130" s="23" t="s">
        <v>127</v>
      </c>
      <c r="B130" s="28" t="s">
        <v>1958</v>
      </c>
      <c r="C130" s="29" t="s">
        <v>1870</v>
      </c>
      <c r="D130" s="29" t="s">
        <v>2114</v>
      </c>
      <c r="E130" s="98" t="s">
        <v>136</v>
      </c>
      <c r="F130" s="28" t="s">
        <v>1960</v>
      </c>
      <c r="G130" s="104" t="s">
        <v>2115</v>
      </c>
      <c r="H130" s="98" t="s">
        <v>17</v>
      </c>
      <c r="I130" s="31"/>
      <c r="J130" s="107"/>
      <c r="K130" s="128"/>
      <c r="L130" s="105"/>
      <c r="N130" s="106"/>
      <c r="O130" s="106"/>
      <c r="P130" s="106"/>
      <c r="Q130" s="106"/>
      <c r="R130" s="106"/>
    </row>
    <row r="131" spans="1:18" s="24" customFormat="1" ht="15">
      <c r="A131" s="23" t="s">
        <v>127</v>
      </c>
      <c r="B131" s="28" t="s">
        <v>1958</v>
      </c>
      <c r="C131" s="29" t="s">
        <v>1870</v>
      </c>
      <c r="D131" s="29" t="s">
        <v>2116</v>
      </c>
      <c r="E131" s="98" t="s">
        <v>135</v>
      </c>
      <c r="F131" s="28" t="s">
        <v>1960</v>
      </c>
      <c r="G131" s="104" t="s">
        <v>2117</v>
      </c>
      <c r="H131" s="98" t="s">
        <v>17</v>
      </c>
      <c r="I131" s="31"/>
      <c r="J131" s="107"/>
      <c r="K131" s="128"/>
      <c r="L131" s="105"/>
      <c r="N131" s="106"/>
      <c r="O131" s="106"/>
      <c r="P131" s="106"/>
      <c r="Q131" s="106"/>
      <c r="R131" s="106"/>
    </row>
    <row r="132" spans="1:18" s="24" customFormat="1" ht="15">
      <c r="A132" s="23" t="s">
        <v>127</v>
      </c>
      <c r="B132" s="28" t="s">
        <v>1958</v>
      </c>
      <c r="C132" s="29" t="s">
        <v>1870</v>
      </c>
      <c r="D132" s="29" t="s">
        <v>2118</v>
      </c>
      <c r="E132" s="98" t="s">
        <v>135</v>
      </c>
      <c r="F132" s="28" t="s">
        <v>1960</v>
      </c>
      <c r="G132" s="104" t="s">
        <v>1967</v>
      </c>
      <c r="H132" s="98" t="s">
        <v>17</v>
      </c>
      <c r="I132" s="31"/>
      <c r="J132" s="107"/>
      <c r="K132" s="128"/>
      <c r="L132" s="105"/>
      <c r="N132" s="106"/>
      <c r="O132" s="106"/>
      <c r="P132" s="106"/>
      <c r="Q132" s="106"/>
      <c r="R132" s="106"/>
    </row>
    <row r="133" spans="1:18" s="24" customFormat="1" ht="15">
      <c r="A133" s="23" t="s">
        <v>127</v>
      </c>
      <c r="B133" s="28" t="s">
        <v>1958</v>
      </c>
      <c r="C133" s="29" t="s">
        <v>1870</v>
      </c>
      <c r="D133" s="29" t="s">
        <v>2119</v>
      </c>
      <c r="E133" s="98" t="s">
        <v>136</v>
      </c>
      <c r="F133" s="28" t="s">
        <v>1960</v>
      </c>
      <c r="G133" s="104" t="s">
        <v>1973</v>
      </c>
      <c r="H133" s="98" t="s">
        <v>8</v>
      </c>
      <c r="I133" s="31"/>
      <c r="J133" s="107"/>
      <c r="K133" s="128"/>
      <c r="L133" s="105"/>
      <c r="N133" s="106"/>
      <c r="O133" s="106"/>
      <c r="P133" s="106"/>
      <c r="Q133" s="106"/>
      <c r="R133" s="106"/>
    </row>
    <row r="134" spans="1:18" s="24" customFormat="1" ht="15">
      <c r="A134" s="23" t="s">
        <v>127</v>
      </c>
      <c r="B134" s="28" t="s">
        <v>1958</v>
      </c>
      <c r="C134" s="29" t="s">
        <v>1870</v>
      </c>
      <c r="D134" s="29" t="s">
        <v>2120</v>
      </c>
      <c r="E134" s="98" t="s">
        <v>135</v>
      </c>
      <c r="F134" s="28" t="s">
        <v>1960</v>
      </c>
      <c r="G134" s="104" t="s">
        <v>2121</v>
      </c>
      <c r="H134" s="98" t="s">
        <v>17</v>
      </c>
      <c r="I134" s="31"/>
      <c r="J134" s="107"/>
      <c r="K134" s="128"/>
      <c r="L134" s="105"/>
      <c r="N134" s="106"/>
      <c r="O134" s="106"/>
      <c r="P134" s="106"/>
      <c r="Q134" s="106"/>
      <c r="R134" s="106"/>
    </row>
    <row r="135" spans="1:18" s="24" customFormat="1" ht="15">
      <c r="A135" s="23" t="s">
        <v>127</v>
      </c>
      <c r="B135" s="28" t="s">
        <v>1958</v>
      </c>
      <c r="C135" s="29" t="s">
        <v>1870</v>
      </c>
      <c r="D135" s="29" t="s">
        <v>2122</v>
      </c>
      <c r="E135" s="98" t="s">
        <v>135</v>
      </c>
      <c r="F135" s="28" t="s">
        <v>1960</v>
      </c>
      <c r="G135" s="104" t="s">
        <v>1990</v>
      </c>
      <c r="H135" s="98" t="s">
        <v>1862</v>
      </c>
      <c r="I135" s="31"/>
      <c r="J135" s="107"/>
      <c r="K135" s="128"/>
      <c r="L135" s="105"/>
      <c r="N135" s="106"/>
      <c r="O135" s="106"/>
      <c r="P135" s="106"/>
      <c r="Q135" s="106"/>
      <c r="R135" s="106"/>
    </row>
    <row r="136" spans="1:18" s="24" customFormat="1" ht="15">
      <c r="A136" s="23" t="s">
        <v>127</v>
      </c>
      <c r="B136" s="28" t="s">
        <v>1958</v>
      </c>
      <c r="C136" s="29" t="s">
        <v>1870</v>
      </c>
      <c r="D136" s="29" t="s">
        <v>2123</v>
      </c>
      <c r="E136" s="98" t="s">
        <v>136</v>
      </c>
      <c r="F136" s="28" t="s">
        <v>1960</v>
      </c>
      <c r="G136" s="104" t="s">
        <v>227</v>
      </c>
      <c r="H136" s="98" t="s">
        <v>17</v>
      </c>
      <c r="I136" s="31"/>
      <c r="J136" s="107"/>
      <c r="K136" s="128"/>
      <c r="L136" s="105"/>
      <c r="N136" s="106"/>
      <c r="O136" s="106"/>
      <c r="P136" s="106"/>
      <c r="Q136" s="106"/>
      <c r="R136" s="106"/>
    </row>
    <row r="137" spans="1:18" s="24" customFormat="1" ht="15">
      <c r="A137" s="23" t="s">
        <v>127</v>
      </c>
      <c r="B137" s="28" t="s">
        <v>1958</v>
      </c>
      <c r="C137" s="29" t="s">
        <v>1870</v>
      </c>
      <c r="D137" s="29" t="s">
        <v>2124</v>
      </c>
      <c r="E137" s="98" t="s">
        <v>136</v>
      </c>
      <c r="F137" s="28" t="s">
        <v>1960</v>
      </c>
      <c r="G137" s="104" t="s">
        <v>1816</v>
      </c>
      <c r="H137" s="98" t="s">
        <v>1881</v>
      </c>
      <c r="I137" s="31"/>
      <c r="J137" s="107"/>
      <c r="K137" s="128"/>
      <c r="L137" s="105"/>
      <c r="N137" s="106"/>
      <c r="O137" s="106"/>
      <c r="P137" s="106"/>
      <c r="Q137" s="106"/>
      <c r="R137" s="106"/>
    </row>
    <row r="138" spans="1:18" s="24" customFormat="1" ht="15">
      <c r="A138" s="23" t="s">
        <v>127</v>
      </c>
      <c r="B138" s="28" t="s">
        <v>1869</v>
      </c>
      <c r="C138" s="29" t="s">
        <v>1870</v>
      </c>
      <c r="D138" s="29" t="s">
        <v>2125</v>
      </c>
      <c r="E138" s="98" t="s">
        <v>135</v>
      </c>
      <c r="F138" s="28" t="s">
        <v>1960</v>
      </c>
      <c r="G138" s="104" t="s">
        <v>227</v>
      </c>
      <c r="H138" s="98" t="s">
        <v>17</v>
      </c>
      <c r="I138" s="31"/>
      <c r="J138" s="107"/>
      <c r="K138" s="128"/>
      <c r="L138" s="105"/>
      <c r="N138" s="106"/>
      <c r="O138" s="106"/>
      <c r="P138" s="106"/>
      <c r="Q138" s="106"/>
      <c r="R138" s="106"/>
    </row>
    <row r="139" spans="1:18" s="24" customFormat="1" ht="15">
      <c r="A139" s="23" t="s">
        <v>127</v>
      </c>
      <c r="B139" s="28" t="s">
        <v>1869</v>
      </c>
      <c r="C139" s="29" t="s">
        <v>1870</v>
      </c>
      <c r="D139" s="29" t="s">
        <v>2126</v>
      </c>
      <c r="E139" s="98" t="s">
        <v>135</v>
      </c>
      <c r="F139" s="28" t="s">
        <v>1960</v>
      </c>
      <c r="G139" s="104" t="s">
        <v>2127</v>
      </c>
      <c r="H139" s="98" t="s">
        <v>17</v>
      </c>
      <c r="I139" s="31"/>
      <c r="J139" s="107"/>
      <c r="K139" s="128"/>
      <c r="L139" s="105"/>
      <c r="N139" s="106"/>
      <c r="O139" s="106"/>
      <c r="P139" s="106"/>
      <c r="Q139" s="106"/>
      <c r="R139" s="106"/>
    </row>
    <row r="140" spans="1:18" s="24" customFormat="1" ht="15">
      <c r="A140" s="23" t="s">
        <v>127</v>
      </c>
      <c r="B140" s="28"/>
      <c r="C140" s="29" t="s">
        <v>1870</v>
      </c>
      <c r="D140" s="29" t="s">
        <v>2133</v>
      </c>
      <c r="E140" s="98" t="s">
        <v>135</v>
      </c>
      <c r="F140" s="28" t="s">
        <v>1960</v>
      </c>
      <c r="G140" s="30" t="s">
        <v>16</v>
      </c>
      <c r="H140" s="98" t="s">
        <v>1862</v>
      </c>
      <c r="I140" s="31"/>
      <c r="J140" s="107"/>
      <c r="K140" s="128"/>
      <c r="L140" s="105"/>
      <c r="N140" s="106"/>
      <c r="O140" s="106"/>
      <c r="P140" s="106"/>
      <c r="Q140" s="106"/>
      <c r="R140" s="106"/>
    </row>
    <row r="141" spans="1:18" s="24" customFormat="1" ht="12.75">
      <c r="A141" s="23" t="s">
        <v>127</v>
      </c>
      <c r="B141" s="28"/>
      <c r="C141" s="29" t="s">
        <v>1870</v>
      </c>
      <c r="D141" s="29" t="s">
        <v>2134</v>
      </c>
      <c r="E141" s="98" t="s">
        <v>136</v>
      </c>
      <c r="F141" s="28" t="s">
        <v>1960</v>
      </c>
      <c r="G141" s="104"/>
      <c r="H141" s="98"/>
      <c r="I141" s="31"/>
      <c r="J141" s="107"/>
      <c r="K141" s="129"/>
      <c r="L141" s="105"/>
      <c r="N141" s="106"/>
      <c r="O141" s="106"/>
      <c r="P141" s="106"/>
      <c r="Q141" s="106"/>
      <c r="R141" s="106"/>
    </row>
    <row r="142" spans="1:18" s="24" customFormat="1" ht="12.75">
      <c r="A142" s="23" t="s">
        <v>127</v>
      </c>
      <c r="B142" s="28"/>
      <c r="C142" s="29" t="s">
        <v>1870</v>
      </c>
      <c r="D142" s="29" t="s">
        <v>2139</v>
      </c>
      <c r="E142" s="98" t="s">
        <v>136</v>
      </c>
      <c r="F142" s="28" t="s">
        <v>1960</v>
      </c>
      <c r="G142" s="104"/>
      <c r="H142" s="98"/>
      <c r="I142" s="31"/>
      <c r="J142" s="107"/>
      <c r="K142" s="129"/>
      <c r="L142" s="105"/>
      <c r="N142" s="106"/>
      <c r="O142" s="106"/>
      <c r="P142" s="106"/>
      <c r="Q142" s="106"/>
      <c r="R142" s="106"/>
    </row>
    <row r="143" spans="1:18" s="24" customFormat="1" ht="12.75">
      <c r="A143" s="23" t="s">
        <v>127</v>
      </c>
      <c r="B143" s="28"/>
      <c r="C143" s="29" t="s">
        <v>1870</v>
      </c>
      <c r="D143" s="29" t="s">
        <v>2135</v>
      </c>
      <c r="E143" s="98" t="s">
        <v>135</v>
      </c>
      <c r="F143" s="28" t="s">
        <v>1960</v>
      </c>
      <c r="G143" s="30" t="s">
        <v>2136</v>
      </c>
      <c r="H143" s="98" t="s">
        <v>1862</v>
      </c>
      <c r="I143" s="31"/>
      <c r="J143" s="107"/>
      <c r="K143" s="129"/>
      <c r="L143" s="105"/>
      <c r="N143" s="106"/>
      <c r="O143" s="106"/>
      <c r="P143" s="106"/>
      <c r="Q143" s="106"/>
      <c r="R143" s="106"/>
    </row>
    <row r="144" spans="1:18" s="24" customFormat="1" ht="12.75">
      <c r="A144" s="23" t="s">
        <v>127</v>
      </c>
      <c r="B144" s="28"/>
      <c r="C144" s="29" t="s">
        <v>1870</v>
      </c>
      <c r="D144" s="29" t="s">
        <v>2137</v>
      </c>
      <c r="E144" s="98" t="s">
        <v>135</v>
      </c>
      <c r="F144" s="28" t="s">
        <v>1960</v>
      </c>
      <c r="G144" s="104"/>
      <c r="H144" s="98"/>
      <c r="I144" s="31"/>
      <c r="J144" s="107"/>
      <c r="K144" s="129"/>
      <c r="L144" s="105"/>
      <c r="N144" s="106"/>
      <c r="O144" s="106"/>
      <c r="P144" s="106"/>
      <c r="Q144" s="106"/>
      <c r="R144" s="106"/>
    </row>
    <row r="145" spans="1:18" s="24" customFormat="1" ht="12.75">
      <c r="A145" s="23" t="s">
        <v>127</v>
      </c>
      <c r="B145" s="28"/>
      <c r="C145" s="29" t="s">
        <v>1870</v>
      </c>
      <c r="D145" s="29" t="s">
        <v>2138</v>
      </c>
      <c r="E145" s="98" t="s">
        <v>136</v>
      </c>
      <c r="F145" s="28" t="s">
        <v>1960</v>
      </c>
      <c r="G145" s="104"/>
      <c r="H145" s="98"/>
      <c r="I145" s="31"/>
      <c r="J145" s="107"/>
      <c r="K145" s="129"/>
      <c r="L145" s="105"/>
      <c r="N145" s="106"/>
      <c r="O145" s="106"/>
      <c r="P145" s="106"/>
      <c r="Q145" s="106"/>
      <c r="R145" s="106"/>
    </row>
    <row r="146" spans="1:18" s="24" customFormat="1" ht="12.75">
      <c r="A146" s="23" t="s">
        <v>127</v>
      </c>
      <c r="B146" s="28"/>
      <c r="C146" s="29"/>
      <c r="D146" s="29"/>
      <c r="E146" s="98"/>
      <c r="F146" s="28"/>
      <c r="G146" s="104"/>
      <c r="H146" s="98"/>
      <c r="I146" s="31"/>
      <c r="J146" s="107"/>
      <c r="K146" s="129"/>
      <c r="L146" s="105"/>
      <c r="N146" s="106"/>
      <c r="O146" s="106"/>
      <c r="P146" s="106"/>
      <c r="Q146" s="106"/>
      <c r="R146" s="106"/>
    </row>
    <row r="147" spans="1:18" s="24" customFormat="1" ht="12.75">
      <c r="A147" s="23" t="s">
        <v>127</v>
      </c>
      <c r="B147" s="28"/>
      <c r="C147" s="29"/>
      <c r="D147" s="29"/>
      <c r="E147" s="98"/>
      <c r="F147" s="28"/>
      <c r="G147" s="104"/>
      <c r="H147" s="98"/>
      <c r="I147" s="31"/>
      <c r="J147" s="107"/>
      <c r="K147" s="129"/>
      <c r="L147" s="105"/>
      <c r="N147" s="106"/>
      <c r="O147" s="106"/>
      <c r="P147" s="106"/>
      <c r="Q147" s="106"/>
      <c r="R147" s="106"/>
    </row>
    <row r="148" spans="1:18" s="24" customFormat="1" ht="12.75">
      <c r="A148" s="23" t="s">
        <v>127</v>
      </c>
      <c r="B148" s="28"/>
      <c r="C148" s="29"/>
      <c r="D148" s="29"/>
      <c r="E148" s="98"/>
      <c r="F148" s="28"/>
      <c r="G148" s="104"/>
      <c r="H148" s="98"/>
      <c r="I148" s="31"/>
      <c r="J148" s="107"/>
      <c r="K148" s="129"/>
      <c r="L148" s="105"/>
      <c r="N148" s="106"/>
      <c r="O148" s="106"/>
      <c r="P148" s="106"/>
      <c r="Q148" s="106"/>
      <c r="R148" s="106"/>
    </row>
    <row r="149" spans="1:18" s="24" customFormat="1" ht="12.75">
      <c r="A149" s="23" t="s">
        <v>127</v>
      </c>
      <c r="B149" s="28"/>
      <c r="C149" s="29"/>
      <c r="D149" s="29"/>
      <c r="E149" s="98"/>
      <c r="F149" s="28"/>
      <c r="G149" s="104"/>
      <c r="H149" s="98"/>
      <c r="I149" s="31"/>
      <c r="J149" s="107"/>
      <c r="K149" s="129"/>
      <c r="L149" s="105"/>
      <c r="N149" s="106"/>
      <c r="O149" s="106"/>
      <c r="P149" s="106"/>
      <c r="Q149" s="106"/>
      <c r="R149" s="106"/>
    </row>
    <row r="150" spans="1:18" s="24" customFormat="1" ht="12.75">
      <c r="A150" s="23" t="s">
        <v>127</v>
      </c>
      <c r="B150" s="28"/>
      <c r="C150" s="29"/>
      <c r="D150" s="29"/>
      <c r="E150" s="98"/>
      <c r="F150" s="28"/>
      <c r="G150" s="104"/>
      <c r="H150" s="98"/>
      <c r="I150" s="31"/>
      <c r="J150" s="107"/>
      <c r="K150" s="129"/>
      <c r="L150" s="105"/>
      <c r="N150" s="106"/>
      <c r="O150" s="106"/>
      <c r="P150" s="106"/>
      <c r="Q150" s="106"/>
      <c r="R150" s="106"/>
    </row>
    <row r="151" spans="1:18" s="24" customFormat="1" ht="12.75">
      <c r="A151" s="23" t="s">
        <v>127</v>
      </c>
      <c r="B151" s="28"/>
      <c r="C151" s="29"/>
      <c r="D151" s="29"/>
      <c r="E151" s="98"/>
      <c r="F151" s="28"/>
      <c r="G151" s="104"/>
      <c r="H151" s="98"/>
      <c r="I151" s="31"/>
      <c r="J151" s="107"/>
      <c r="K151" s="129"/>
      <c r="L151" s="105"/>
      <c r="N151" s="106"/>
      <c r="O151" s="106"/>
      <c r="P151" s="106"/>
      <c r="Q151" s="106"/>
      <c r="R151" s="106"/>
    </row>
    <row r="152" spans="1:18" s="24" customFormat="1" ht="12.75">
      <c r="A152" s="23" t="s">
        <v>127</v>
      </c>
      <c r="B152" s="28"/>
      <c r="C152" s="29"/>
      <c r="D152" s="29"/>
      <c r="E152" s="98"/>
      <c r="F152" s="28"/>
      <c r="G152" s="104"/>
      <c r="H152" s="98"/>
      <c r="I152" s="31"/>
      <c r="J152" s="107"/>
      <c r="K152" s="129"/>
      <c r="L152" s="105"/>
      <c r="N152" s="106"/>
      <c r="O152" s="106"/>
      <c r="P152" s="106"/>
      <c r="Q152" s="106"/>
      <c r="R152" s="106"/>
    </row>
    <row r="153" spans="1:18" s="24" customFormat="1" ht="12.75">
      <c r="A153" s="23" t="s">
        <v>127</v>
      </c>
      <c r="B153" s="28"/>
      <c r="C153" s="29"/>
      <c r="D153" s="29"/>
      <c r="E153" s="98"/>
      <c r="F153" s="28"/>
      <c r="G153" s="104"/>
      <c r="H153" s="98"/>
      <c r="I153" s="31"/>
      <c r="J153" s="107"/>
      <c r="K153" s="129"/>
      <c r="L153" s="105"/>
      <c r="N153" s="106"/>
      <c r="O153" s="106"/>
      <c r="P153" s="106"/>
      <c r="Q153" s="106"/>
      <c r="R153" s="106"/>
    </row>
    <row r="154" spans="1:18" s="24" customFormat="1" ht="12.75">
      <c r="A154" s="23" t="s">
        <v>127</v>
      </c>
      <c r="B154" s="28"/>
      <c r="C154" s="29"/>
      <c r="D154" s="29"/>
      <c r="E154" s="98"/>
      <c r="F154" s="28"/>
      <c r="G154" s="104"/>
      <c r="H154" s="98"/>
      <c r="I154" s="31"/>
      <c r="J154" s="107"/>
      <c r="K154" s="129"/>
      <c r="L154" s="105"/>
      <c r="N154" s="106"/>
      <c r="O154" s="106"/>
      <c r="P154" s="106"/>
      <c r="Q154" s="106"/>
      <c r="R154" s="106"/>
    </row>
    <row r="155" spans="1:18" s="24" customFormat="1" ht="12.75">
      <c r="A155" s="23" t="s">
        <v>127</v>
      </c>
      <c r="B155" s="28"/>
      <c r="C155" s="29"/>
      <c r="D155" s="29"/>
      <c r="E155" s="98"/>
      <c r="F155" s="28"/>
      <c r="G155" s="104"/>
      <c r="H155" s="98"/>
      <c r="I155" s="31"/>
      <c r="J155" s="107"/>
      <c r="K155" s="129"/>
      <c r="L155" s="105"/>
      <c r="N155" s="106"/>
      <c r="O155" s="106"/>
      <c r="P155" s="106"/>
      <c r="Q155" s="106"/>
      <c r="R155" s="106"/>
    </row>
    <row r="156" spans="1:18" s="24" customFormat="1" ht="12.75">
      <c r="A156" s="23" t="s">
        <v>127</v>
      </c>
      <c r="B156" s="28"/>
      <c r="C156" s="29"/>
      <c r="D156" s="29"/>
      <c r="E156" s="98"/>
      <c r="F156" s="28"/>
      <c r="G156" s="104"/>
      <c r="H156" s="98"/>
      <c r="I156" s="31"/>
      <c r="J156" s="107"/>
      <c r="K156" s="129"/>
      <c r="L156" s="105"/>
      <c r="N156" s="106"/>
      <c r="O156" s="106"/>
      <c r="P156" s="106"/>
      <c r="Q156" s="106"/>
      <c r="R156" s="106"/>
    </row>
    <row r="157" spans="1:18" s="24" customFormat="1" ht="12.75">
      <c r="A157" s="23" t="s">
        <v>127</v>
      </c>
      <c r="B157" s="28"/>
      <c r="C157" s="29"/>
      <c r="D157" s="29"/>
      <c r="E157" s="98"/>
      <c r="F157" s="28"/>
      <c r="G157" s="104"/>
      <c r="H157" s="98"/>
      <c r="I157" s="31"/>
      <c r="J157" s="107"/>
      <c r="K157" s="129"/>
      <c r="L157" s="105"/>
      <c r="N157" s="106"/>
      <c r="O157" s="106"/>
      <c r="P157" s="106"/>
      <c r="Q157" s="106"/>
      <c r="R157" s="106"/>
    </row>
    <row r="158" spans="1:18" s="24" customFormat="1" ht="12.75">
      <c r="A158" s="23" t="s">
        <v>127</v>
      </c>
      <c r="B158" s="28"/>
      <c r="C158" s="29"/>
      <c r="D158" s="29"/>
      <c r="E158" s="98"/>
      <c r="F158" s="28"/>
      <c r="G158" s="104"/>
      <c r="H158" s="98"/>
      <c r="I158" s="31"/>
      <c r="J158" s="107"/>
      <c r="K158" s="129"/>
      <c r="L158" s="105"/>
      <c r="N158" s="106"/>
      <c r="O158" s="106"/>
      <c r="P158" s="106"/>
      <c r="Q158" s="106"/>
      <c r="R158" s="106"/>
    </row>
    <row r="159" spans="1:18" s="24" customFormat="1" ht="12.75">
      <c r="A159" s="23" t="s">
        <v>127</v>
      </c>
      <c r="B159" s="28"/>
      <c r="C159" s="29"/>
      <c r="D159" s="29"/>
      <c r="E159" s="98"/>
      <c r="F159" s="28"/>
      <c r="G159" s="104"/>
      <c r="H159" s="98"/>
      <c r="I159" s="31"/>
      <c r="J159" s="107"/>
      <c r="K159" s="129"/>
      <c r="L159" s="105"/>
      <c r="N159" s="106"/>
      <c r="O159" s="106"/>
      <c r="P159" s="106"/>
      <c r="Q159" s="106"/>
      <c r="R159" s="106"/>
    </row>
    <row r="160" spans="1:18" s="24" customFormat="1" ht="12.75">
      <c r="A160" s="23" t="s">
        <v>127</v>
      </c>
      <c r="B160" s="28"/>
      <c r="C160" s="29"/>
      <c r="D160" s="29"/>
      <c r="E160" s="98"/>
      <c r="F160" s="28"/>
      <c r="G160" s="104"/>
      <c r="H160" s="98"/>
      <c r="I160" s="31"/>
      <c r="J160" s="107"/>
      <c r="K160" s="129"/>
      <c r="L160" s="105"/>
      <c r="N160" s="106"/>
      <c r="O160" s="106"/>
      <c r="P160" s="106"/>
      <c r="Q160" s="106"/>
      <c r="R160" s="106"/>
    </row>
    <row r="161" spans="1:18" s="24" customFormat="1" ht="12.75">
      <c r="A161" s="23" t="s">
        <v>127</v>
      </c>
      <c r="B161" s="28"/>
      <c r="C161" s="29"/>
      <c r="D161" s="29"/>
      <c r="E161" s="98"/>
      <c r="F161" s="28"/>
      <c r="G161" s="104"/>
      <c r="H161" s="98"/>
      <c r="I161" s="31"/>
      <c r="J161" s="107"/>
      <c r="K161" s="129"/>
      <c r="L161" s="105"/>
      <c r="N161" s="106"/>
      <c r="O161" s="106"/>
      <c r="P161" s="106"/>
      <c r="Q161" s="106"/>
      <c r="R161" s="106"/>
    </row>
    <row r="162" spans="1:18" s="24" customFormat="1" ht="12.75">
      <c r="A162" s="23" t="s">
        <v>127</v>
      </c>
      <c r="B162" s="28"/>
      <c r="C162" s="29"/>
      <c r="D162" s="29"/>
      <c r="E162" s="98"/>
      <c r="F162" s="28"/>
      <c r="G162" s="104"/>
      <c r="H162" s="98"/>
      <c r="I162" s="31"/>
      <c r="J162" s="107"/>
      <c r="K162" s="129"/>
      <c r="L162" s="105"/>
      <c r="N162" s="106"/>
      <c r="O162" s="106"/>
      <c r="P162" s="106"/>
      <c r="Q162" s="106"/>
      <c r="R162" s="106"/>
    </row>
    <row r="163" spans="1:18" s="24" customFormat="1" ht="12.75">
      <c r="A163" s="23" t="s">
        <v>127</v>
      </c>
      <c r="B163" s="28"/>
      <c r="C163" s="29"/>
      <c r="D163" s="29"/>
      <c r="E163" s="98"/>
      <c r="F163" s="28"/>
      <c r="G163" s="104"/>
      <c r="H163" s="98"/>
      <c r="I163" s="31"/>
      <c r="J163" s="107"/>
      <c r="K163" s="129"/>
      <c r="L163" s="105"/>
      <c r="N163" s="106"/>
      <c r="O163" s="106"/>
      <c r="P163" s="106"/>
      <c r="Q163" s="106"/>
      <c r="R163" s="106"/>
    </row>
    <row r="164" spans="1:18" s="24" customFormat="1" ht="12.75">
      <c r="A164" s="23" t="s">
        <v>127</v>
      </c>
      <c r="B164" s="28"/>
      <c r="C164" s="29"/>
      <c r="D164" s="29"/>
      <c r="E164" s="98"/>
      <c r="F164" s="28"/>
      <c r="G164" s="104"/>
      <c r="H164" s="98"/>
      <c r="I164" s="31"/>
      <c r="J164" s="107"/>
      <c r="K164" s="129"/>
      <c r="L164" s="105"/>
      <c r="N164" s="106"/>
      <c r="O164" s="106"/>
      <c r="P164" s="106"/>
      <c r="Q164" s="106"/>
      <c r="R164" s="106"/>
    </row>
    <row r="165" spans="1:18" s="24" customFormat="1" ht="12.75">
      <c r="A165" s="23" t="s">
        <v>127</v>
      </c>
      <c r="B165" s="28"/>
      <c r="C165" s="29"/>
      <c r="D165" s="29"/>
      <c r="E165" s="98"/>
      <c r="F165" s="28"/>
      <c r="G165" s="104"/>
      <c r="H165" s="98"/>
      <c r="I165" s="31"/>
      <c r="J165" s="107"/>
      <c r="K165" s="129"/>
      <c r="L165" s="105"/>
      <c r="N165" s="106"/>
      <c r="O165" s="106"/>
      <c r="P165" s="106"/>
      <c r="Q165" s="106"/>
      <c r="R165" s="106"/>
    </row>
    <row r="166" spans="1:18" s="24" customFormat="1" ht="12.75">
      <c r="A166" s="23" t="s">
        <v>127</v>
      </c>
      <c r="B166" s="28"/>
      <c r="C166" s="29"/>
      <c r="D166" s="29"/>
      <c r="E166" s="98"/>
      <c r="F166" s="28"/>
      <c r="G166" s="104"/>
      <c r="H166" s="98"/>
      <c r="I166" s="31"/>
      <c r="J166" s="107"/>
      <c r="K166" s="129"/>
      <c r="L166" s="105"/>
      <c r="N166" s="106"/>
      <c r="O166" s="106"/>
      <c r="P166" s="106"/>
      <c r="Q166" s="106"/>
      <c r="R166" s="106"/>
    </row>
    <row r="167" spans="1:18" s="24" customFormat="1" ht="12.75">
      <c r="A167" s="23" t="s">
        <v>127</v>
      </c>
      <c r="B167" s="28"/>
      <c r="C167" s="29"/>
      <c r="D167" s="29"/>
      <c r="E167" s="98"/>
      <c r="F167" s="28"/>
      <c r="G167" s="104"/>
      <c r="H167" s="98"/>
      <c r="I167" s="31"/>
      <c r="J167" s="107"/>
      <c r="K167" s="129"/>
      <c r="L167" s="105"/>
      <c r="N167" s="106"/>
      <c r="O167" s="106"/>
      <c r="P167" s="106"/>
      <c r="Q167" s="106"/>
      <c r="R167" s="106"/>
    </row>
    <row r="168" spans="1:18" s="24" customFormat="1" ht="12.75">
      <c r="A168" s="23" t="s">
        <v>127</v>
      </c>
      <c r="B168" s="28"/>
      <c r="C168" s="29"/>
      <c r="D168" s="29"/>
      <c r="E168" s="98"/>
      <c r="F168" s="28"/>
      <c r="G168" s="104"/>
      <c r="H168" s="98"/>
      <c r="I168" s="31"/>
      <c r="J168" s="107"/>
      <c r="K168" s="129"/>
      <c r="L168" s="105"/>
      <c r="N168" s="106"/>
      <c r="O168" s="106"/>
      <c r="P168" s="106"/>
      <c r="Q168" s="106"/>
      <c r="R168" s="106"/>
    </row>
    <row r="169" spans="1:18" s="24" customFormat="1" ht="12.75">
      <c r="A169" s="23" t="s">
        <v>127</v>
      </c>
      <c r="B169" s="28"/>
      <c r="C169" s="29"/>
      <c r="D169" s="29"/>
      <c r="E169" s="98"/>
      <c r="F169" s="28"/>
      <c r="G169" s="104"/>
      <c r="H169" s="98"/>
      <c r="I169" s="31"/>
      <c r="J169" s="107"/>
      <c r="K169" s="129"/>
      <c r="L169" s="105"/>
      <c r="N169" s="106"/>
      <c r="O169" s="106"/>
      <c r="P169" s="106"/>
      <c r="Q169" s="106"/>
      <c r="R169" s="106"/>
    </row>
    <row r="170" spans="1:18" s="24" customFormat="1" ht="12.75">
      <c r="A170" s="23" t="s">
        <v>127</v>
      </c>
      <c r="B170" s="28"/>
      <c r="C170" s="29"/>
      <c r="D170" s="29"/>
      <c r="E170" s="98"/>
      <c r="F170" s="28"/>
      <c r="G170" s="104"/>
      <c r="H170" s="98"/>
      <c r="I170" s="31"/>
      <c r="J170" s="107"/>
      <c r="K170" s="129"/>
      <c r="L170" s="105"/>
      <c r="N170" s="106"/>
      <c r="O170" s="106"/>
      <c r="P170" s="106"/>
      <c r="Q170" s="106"/>
      <c r="R170" s="106"/>
    </row>
    <row r="171" spans="1:18" s="24" customFormat="1" ht="12.75">
      <c r="A171" s="23" t="s">
        <v>127</v>
      </c>
      <c r="B171" s="28"/>
      <c r="C171" s="29"/>
      <c r="D171" s="29"/>
      <c r="E171" s="98"/>
      <c r="F171" s="28"/>
      <c r="G171" s="104"/>
      <c r="H171" s="98"/>
      <c r="I171" s="31"/>
      <c r="J171" s="107"/>
      <c r="K171" s="129"/>
      <c r="L171" s="105"/>
      <c r="N171" s="106"/>
      <c r="O171" s="106"/>
      <c r="P171" s="106"/>
      <c r="Q171" s="106"/>
      <c r="R171" s="106"/>
    </row>
    <row r="172" spans="1:18" s="24" customFormat="1" ht="12.75">
      <c r="A172" s="23" t="s">
        <v>127</v>
      </c>
      <c r="B172" s="28"/>
      <c r="C172" s="29"/>
      <c r="D172" s="29"/>
      <c r="E172" s="98"/>
      <c r="F172" s="28"/>
      <c r="G172" s="104"/>
      <c r="H172" s="98"/>
      <c r="I172" s="31"/>
      <c r="J172" s="107"/>
      <c r="K172" s="129"/>
      <c r="L172" s="105"/>
      <c r="N172" s="106"/>
      <c r="O172" s="106"/>
      <c r="P172" s="106"/>
      <c r="Q172" s="106"/>
      <c r="R172" s="106"/>
    </row>
    <row r="173" spans="1:18" s="24" customFormat="1" ht="12.75">
      <c r="A173" s="23" t="s">
        <v>127</v>
      </c>
      <c r="B173" s="28"/>
      <c r="C173" s="29"/>
      <c r="D173" s="29"/>
      <c r="E173" s="98"/>
      <c r="F173" s="28"/>
      <c r="G173" s="104"/>
      <c r="H173" s="98"/>
      <c r="I173" s="31"/>
      <c r="J173" s="107"/>
      <c r="K173" s="129"/>
      <c r="L173" s="105"/>
      <c r="N173" s="106"/>
      <c r="O173" s="106"/>
      <c r="P173" s="106"/>
      <c r="Q173" s="106"/>
      <c r="R173" s="106"/>
    </row>
    <row r="174" spans="1:18" s="24" customFormat="1" ht="12.75">
      <c r="A174" s="23" t="s">
        <v>127</v>
      </c>
      <c r="B174" s="28"/>
      <c r="C174" s="29"/>
      <c r="D174" s="29"/>
      <c r="E174" s="98"/>
      <c r="F174" s="28"/>
      <c r="G174" s="104"/>
      <c r="H174" s="98"/>
      <c r="I174" s="31"/>
      <c r="J174" s="107"/>
      <c r="K174" s="129"/>
      <c r="L174" s="105"/>
      <c r="N174" s="106"/>
      <c r="O174" s="106"/>
      <c r="P174" s="106"/>
      <c r="Q174" s="106"/>
      <c r="R174" s="106"/>
    </row>
    <row r="175" spans="1:18" s="24" customFormat="1" ht="12.75">
      <c r="A175" s="23" t="s">
        <v>127</v>
      </c>
      <c r="B175" s="28"/>
      <c r="C175" s="29"/>
      <c r="D175" s="29"/>
      <c r="E175" s="98"/>
      <c r="F175" s="28"/>
      <c r="G175" s="104"/>
      <c r="H175" s="98"/>
      <c r="I175" s="31"/>
      <c r="J175" s="107"/>
      <c r="K175" s="129"/>
      <c r="L175" s="105"/>
      <c r="N175" s="106"/>
      <c r="O175" s="106"/>
      <c r="P175" s="106"/>
      <c r="Q175" s="106"/>
      <c r="R175" s="106"/>
    </row>
    <row r="176" spans="1:18" s="24" customFormat="1" ht="12.75">
      <c r="A176" s="23" t="s">
        <v>127</v>
      </c>
      <c r="B176" s="28"/>
      <c r="C176" s="29"/>
      <c r="D176" s="29"/>
      <c r="E176" s="98"/>
      <c r="F176" s="28"/>
      <c r="G176" s="104"/>
      <c r="H176" s="98"/>
      <c r="I176" s="31"/>
      <c r="J176" s="107"/>
      <c r="K176" s="129"/>
      <c r="L176" s="105"/>
      <c r="N176" s="106"/>
      <c r="O176" s="106"/>
      <c r="P176" s="106"/>
      <c r="Q176" s="106"/>
      <c r="R176" s="106"/>
    </row>
    <row r="177" spans="1:18" s="24" customFormat="1" ht="12.75">
      <c r="A177" s="23" t="s">
        <v>127</v>
      </c>
      <c r="B177" s="28"/>
      <c r="C177" s="29"/>
      <c r="D177" s="29"/>
      <c r="E177" s="98"/>
      <c r="F177" s="28"/>
      <c r="G177" s="104"/>
      <c r="H177" s="98"/>
      <c r="I177" s="31"/>
      <c r="J177" s="107"/>
      <c r="K177" s="129"/>
      <c r="L177" s="105"/>
      <c r="N177" s="106"/>
      <c r="O177" s="106"/>
      <c r="P177" s="106"/>
      <c r="Q177" s="106"/>
      <c r="R177" s="106"/>
    </row>
    <row r="178" spans="1:18" s="24" customFormat="1" ht="12.75">
      <c r="A178" s="23" t="s">
        <v>127</v>
      </c>
      <c r="B178" s="28"/>
      <c r="C178" s="29"/>
      <c r="D178" s="29"/>
      <c r="E178" s="98"/>
      <c r="F178" s="28"/>
      <c r="G178" s="104"/>
      <c r="H178" s="98"/>
      <c r="I178" s="31"/>
      <c r="J178" s="107"/>
      <c r="K178" s="129"/>
      <c r="L178" s="105"/>
      <c r="N178" s="106"/>
      <c r="O178" s="106"/>
      <c r="P178" s="106"/>
      <c r="Q178" s="106"/>
      <c r="R178" s="106"/>
    </row>
    <row r="179" spans="1:18" s="24" customFormat="1" ht="12.75">
      <c r="A179" s="23" t="s">
        <v>127</v>
      </c>
      <c r="B179" s="28"/>
      <c r="C179" s="29"/>
      <c r="D179" s="29"/>
      <c r="E179" s="98"/>
      <c r="F179" s="28"/>
      <c r="G179" s="104"/>
      <c r="H179" s="98"/>
      <c r="I179" s="31"/>
      <c r="J179" s="107"/>
      <c r="K179" s="129"/>
      <c r="L179" s="105"/>
      <c r="N179" s="106"/>
      <c r="O179" s="106"/>
      <c r="P179" s="106"/>
      <c r="Q179" s="106"/>
      <c r="R179" s="106"/>
    </row>
    <row r="180" spans="1:18" s="24" customFormat="1" ht="12.75">
      <c r="A180" s="23" t="s">
        <v>127</v>
      </c>
      <c r="B180" s="28"/>
      <c r="C180" s="29"/>
      <c r="D180" s="29"/>
      <c r="E180" s="98"/>
      <c r="F180" s="28"/>
      <c r="G180" s="104"/>
      <c r="H180" s="98"/>
      <c r="I180" s="31"/>
      <c r="J180" s="107"/>
      <c r="K180" s="129"/>
      <c r="L180" s="105"/>
      <c r="N180" s="106"/>
      <c r="O180" s="106"/>
      <c r="P180" s="106"/>
      <c r="Q180" s="106"/>
      <c r="R180" s="106"/>
    </row>
    <row r="181" spans="1:18" s="24" customFormat="1" ht="12.75">
      <c r="A181" s="23" t="s">
        <v>127</v>
      </c>
      <c r="B181" s="28"/>
      <c r="C181" s="29"/>
      <c r="D181" s="29"/>
      <c r="E181" s="98"/>
      <c r="F181" s="28"/>
      <c r="G181" s="104"/>
      <c r="H181" s="98"/>
      <c r="I181" s="31"/>
      <c r="J181" s="107"/>
      <c r="K181" s="129"/>
      <c r="L181" s="105"/>
      <c r="N181" s="106"/>
      <c r="O181" s="106"/>
      <c r="P181" s="106"/>
      <c r="Q181" s="106"/>
      <c r="R181" s="106"/>
    </row>
    <row r="182" spans="1:18" s="24" customFormat="1" ht="12.75">
      <c r="A182" s="23" t="s">
        <v>127</v>
      </c>
      <c r="B182" s="28"/>
      <c r="C182" s="29"/>
      <c r="D182" s="29"/>
      <c r="E182" s="98"/>
      <c r="F182" s="28"/>
      <c r="G182" s="104"/>
      <c r="H182" s="98"/>
      <c r="I182" s="31"/>
      <c r="J182" s="107"/>
      <c r="K182" s="129"/>
      <c r="L182" s="105"/>
      <c r="N182" s="106"/>
      <c r="O182" s="106"/>
      <c r="P182" s="106"/>
      <c r="Q182" s="106"/>
      <c r="R182" s="106"/>
    </row>
    <row r="183" spans="1:18" s="24" customFormat="1" ht="12.75">
      <c r="A183" s="23" t="s">
        <v>127</v>
      </c>
      <c r="B183" s="28"/>
      <c r="C183" s="29"/>
      <c r="D183" s="29"/>
      <c r="E183" s="98"/>
      <c r="F183" s="28"/>
      <c r="G183" s="104"/>
      <c r="H183" s="98"/>
      <c r="I183" s="31"/>
      <c r="J183" s="107"/>
      <c r="K183" s="129"/>
      <c r="L183" s="105"/>
      <c r="N183" s="106"/>
      <c r="O183" s="106"/>
      <c r="P183" s="106"/>
      <c r="Q183" s="106"/>
      <c r="R183" s="106"/>
    </row>
    <row r="184" spans="1:18" s="24" customFormat="1" ht="12.75">
      <c r="A184" s="23" t="s">
        <v>127</v>
      </c>
      <c r="B184" s="28"/>
      <c r="C184" s="29"/>
      <c r="D184" s="29"/>
      <c r="E184" s="98"/>
      <c r="F184" s="28"/>
      <c r="G184" s="104"/>
      <c r="H184" s="98"/>
      <c r="I184" s="31"/>
      <c r="J184" s="107"/>
      <c r="K184" s="129"/>
      <c r="L184" s="105"/>
      <c r="N184" s="106"/>
      <c r="O184" s="106"/>
      <c r="P184" s="106"/>
      <c r="Q184" s="106"/>
      <c r="R184" s="106"/>
    </row>
    <row r="185" spans="1:18" s="24" customFormat="1" ht="12.75">
      <c r="A185" s="23" t="s">
        <v>127</v>
      </c>
      <c r="B185" s="28"/>
      <c r="C185" s="29"/>
      <c r="D185" s="29"/>
      <c r="E185" s="98"/>
      <c r="F185" s="28"/>
      <c r="G185" s="104"/>
      <c r="H185" s="98"/>
      <c r="I185" s="31"/>
      <c r="J185" s="107"/>
      <c r="K185" s="129"/>
      <c r="L185" s="105"/>
      <c r="N185" s="106"/>
      <c r="O185" s="106"/>
      <c r="P185" s="106"/>
      <c r="Q185" s="106"/>
      <c r="R185" s="106"/>
    </row>
    <row r="186" spans="1:18" s="24" customFormat="1" ht="12.75">
      <c r="A186" s="23" t="s">
        <v>127</v>
      </c>
      <c r="B186" s="28"/>
      <c r="C186" s="29"/>
      <c r="D186" s="29"/>
      <c r="E186" s="98"/>
      <c r="F186" s="28"/>
      <c r="G186" s="104"/>
      <c r="H186" s="98"/>
      <c r="I186" s="31"/>
      <c r="J186" s="107"/>
      <c r="K186" s="129"/>
      <c r="L186" s="105"/>
      <c r="N186" s="106"/>
      <c r="O186" s="106"/>
      <c r="P186" s="106"/>
      <c r="Q186" s="106"/>
      <c r="R186" s="106"/>
    </row>
    <row r="187" spans="1:18" s="24" customFormat="1" ht="12.75">
      <c r="A187" s="23" t="s">
        <v>127</v>
      </c>
      <c r="B187" s="28"/>
      <c r="C187" s="29"/>
      <c r="D187" s="29"/>
      <c r="E187" s="98"/>
      <c r="F187" s="28"/>
      <c r="G187" s="104"/>
      <c r="H187" s="98"/>
      <c r="I187" s="31"/>
      <c r="J187" s="107"/>
      <c r="K187" s="129"/>
      <c r="L187" s="105"/>
      <c r="N187" s="106"/>
      <c r="O187" s="106"/>
      <c r="P187" s="106"/>
      <c r="Q187" s="106"/>
      <c r="R187" s="106"/>
    </row>
    <row r="188" spans="1:18" s="24" customFormat="1" ht="12.75">
      <c r="A188" s="23" t="s">
        <v>127</v>
      </c>
      <c r="B188" s="28"/>
      <c r="C188" s="29"/>
      <c r="D188" s="29"/>
      <c r="E188" s="98"/>
      <c r="F188" s="28"/>
      <c r="G188" s="104"/>
      <c r="H188" s="98"/>
      <c r="I188" s="31"/>
      <c r="J188" s="107"/>
      <c r="K188" s="129"/>
      <c r="L188" s="105"/>
      <c r="N188" s="106"/>
      <c r="O188" s="106"/>
      <c r="P188" s="106"/>
      <c r="Q188" s="106"/>
      <c r="R188" s="106"/>
    </row>
    <row r="189" spans="1:18" s="24" customFormat="1" ht="12.75">
      <c r="A189" s="23" t="s">
        <v>127</v>
      </c>
      <c r="B189" s="28"/>
      <c r="C189" s="29"/>
      <c r="D189" s="29"/>
      <c r="E189" s="98"/>
      <c r="F189" s="28"/>
      <c r="G189" s="104"/>
      <c r="H189" s="98"/>
      <c r="I189" s="31"/>
      <c r="J189" s="107"/>
      <c r="K189" s="129"/>
      <c r="L189" s="105"/>
      <c r="N189" s="106"/>
      <c r="O189" s="106"/>
      <c r="P189" s="106"/>
      <c r="Q189" s="106"/>
      <c r="R189" s="106"/>
    </row>
    <row r="190" spans="1:18" s="24" customFormat="1" ht="12.75">
      <c r="A190" s="23" t="s">
        <v>127</v>
      </c>
      <c r="B190" s="28"/>
      <c r="C190" s="29"/>
      <c r="D190" s="29"/>
      <c r="E190" s="98"/>
      <c r="F190" s="28"/>
      <c r="G190" s="104"/>
      <c r="H190" s="98"/>
      <c r="I190" s="31"/>
      <c r="J190" s="107"/>
      <c r="K190" s="129"/>
      <c r="L190" s="105"/>
      <c r="N190" s="106"/>
      <c r="O190" s="106"/>
      <c r="P190" s="106"/>
      <c r="Q190" s="106"/>
      <c r="R190" s="106"/>
    </row>
    <row r="191" spans="1:18" s="24" customFormat="1" ht="12.75">
      <c r="A191" s="23" t="s">
        <v>127</v>
      </c>
      <c r="B191" s="28"/>
      <c r="C191" s="29"/>
      <c r="D191" s="29"/>
      <c r="E191" s="98"/>
      <c r="F191" s="28"/>
      <c r="G191" s="104"/>
      <c r="H191" s="98"/>
      <c r="I191" s="31"/>
      <c r="J191" s="107"/>
      <c r="K191" s="129"/>
      <c r="L191" s="105"/>
      <c r="N191" s="106"/>
      <c r="O191" s="106"/>
      <c r="P191" s="106"/>
      <c r="Q191" s="106"/>
      <c r="R191" s="106"/>
    </row>
    <row r="192" spans="1:18" s="24" customFormat="1" ht="12.75">
      <c r="A192" s="23" t="s">
        <v>127</v>
      </c>
      <c r="B192" s="28"/>
      <c r="C192" s="29"/>
      <c r="D192" s="29"/>
      <c r="E192" s="98"/>
      <c r="F192" s="28"/>
      <c r="G192" s="104"/>
      <c r="H192" s="98"/>
      <c r="I192" s="31"/>
      <c r="J192" s="107"/>
      <c r="K192" s="129"/>
      <c r="L192" s="105"/>
      <c r="N192" s="106"/>
      <c r="O192" s="106"/>
      <c r="P192" s="106"/>
      <c r="Q192" s="106"/>
      <c r="R192" s="106"/>
    </row>
    <row r="193" spans="1:18" s="24" customFormat="1" ht="12.75">
      <c r="A193" s="23" t="s">
        <v>127</v>
      </c>
      <c r="B193" s="28"/>
      <c r="C193" s="29"/>
      <c r="D193" s="29"/>
      <c r="E193" s="98"/>
      <c r="F193" s="28"/>
      <c r="G193" s="104"/>
      <c r="H193" s="98"/>
      <c r="I193" s="31"/>
      <c r="J193" s="107"/>
      <c r="K193" s="129"/>
      <c r="L193" s="105"/>
      <c r="N193" s="106"/>
      <c r="O193" s="106"/>
      <c r="P193" s="106"/>
      <c r="Q193" s="106"/>
      <c r="R193" s="106"/>
    </row>
    <row r="194" spans="1:18" s="24" customFormat="1" ht="12.75">
      <c r="A194" s="23" t="s">
        <v>127</v>
      </c>
      <c r="B194" s="28"/>
      <c r="C194" s="29"/>
      <c r="D194" s="29"/>
      <c r="E194" s="98"/>
      <c r="F194" s="28"/>
      <c r="G194" s="104"/>
      <c r="H194" s="98"/>
      <c r="I194" s="31"/>
      <c r="J194" s="107"/>
      <c r="K194" s="129"/>
      <c r="L194" s="105"/>
      <c r="N194" s="106"/>
      <c r="O194" s="106"/>
      <c r="P194" s="106"/>
      <c r="Q194" s="106"/>
      <c r="R194" s="106"/>
    </row>
    <row r="195" spans="1:18" s="24" customFormat="1" ht="12.75">
      <c r="A195" s="23" t="s">
        <v>127</v>
      </c>
      <c r="B195" s="28"/>
      <c r="C195" s="29"/>
      <c r="D195" s="29"/>
      <c r="E195" s="98"/>
      <c r="F195" s="28"/>
      <c r="G195" s="104"/>
      <c r="H195" s="98"/>
      <c r="I195" s="31"/>
      <c r="J195" s="107"/>
      <c r="K195" s="129"/>
      <c r="L195" s="105"/>
      <c r="N195" s="106"/>
      <c r="O195" s="106"/>
      <c r="P195" s="106"/>
      <c r="Q195" s="106"/>
      <c r="R195" s="106"/>
    </row>
    <row r="196" spans="1:18" s="24" customFormat="1" ht="12.75">
      <c r="A196" s="23" t="s">
        <v>127</v>
      </c>
      <c r="B196" s="28"/>
      <c r="C196" s="29"/>
      <c r="D196" s="29"/>
      <c r="E196" s="98"/>
      <c r="F196" s="28"/>
      <c r="G196" s="104"/>
      <c r="H196" s="98"/>
      <c r="I196" s="31"/>
      <c r="J196" s="107"/>
      <c r="K196" s="129"/>
      <c r="L196" s="105"/>
      <c r="N196" s="106"/>
      <c r="O196" s="106"/>
      <c r="P196" s="106"/>
      <c r="Q196" s="106"/>
      <c r="R196" s="106"/>
    </row>
    <row r="197" spans="1:18" s="24" customFormat="1" ht="12.75">
      <c r="A197" s="23" t="s">
        <v>127</v>
      </c>
      <c r="B197" s="28"/>
      <c r="C197" s="29"/>
      <c r="D197" s="29"/>
      <c r="E197" s="98"/>
      <c r="F197" s="28"/>
      <c r="G197" s="104"/>
      <c r="H197" s="98"/>
      <c r="I197" s="31"/>
      <c r="J197" s="107"/>
      <c r="K197" s="129"/>
      <c r="L197" s="105"/>
      <c r="N197" s="106"/>
      <c r="O197" s="106"/>
      <c r="P197" s="106"/>
      <c r="Q197" s="106"/>
      <c r="R197" s="106"/>
    </row>
    <row r="198" spans="1:18" s="24" customFormat="1" ht="12.75">
      <c r="A198" s="23" t="s">
        <v>127</v>
      </c>
      <c r="B198" s="28"/>
      <c r="C198" s="29"/>
      <c r="D198" s="29"/>
      <c r="E198" s="98"/>
      <c r="F198" s="28"/>
      <c r="G198" s="104"/>
      <c r="H198" s="98"/>
      <c r="I198" s="31"/>
      <c r="J198" s="107"/>
      <c r="K198" s="129"/>
      <c r="L198" s="105"/>
      <c r="N198" s="106"/>
      <c r="O198" s="106"/>
      <c r="P198" s="106"/>
      <c r="Q198" s="106"/>
      <c r="R198" s="106"/>
    </row>
    <row r="199" spans="1:18" s="24" customFormat="1" ht="12.75">
      <c r="A199" s="23" t="s">
        <v>127</v>
      </c>
      <c r="B199" s="28"/>
      <c r="C199" s="29"/>
      <c r="D199" s="29"/>
      <c r="E199" s="98"/>
      <c r="F199" s="28"/>
      <c r="G199" s="104"/>
      <c r="H199" s="98"/>
      <c r="I199" s="31"/>
      <c r="J199" s="107"/>
      <c r="K199" s="129"/>
      <c r="L199" s="105"/>
      <c r="N199" s="106"/>
      <c r="O199" s="106"/>
      <c r="P199" s="106"/>
      <c r="Q199" s="106"/>
      <c r="R199" s="106"/>
    </row>
    <row r="200" spans="1:18" s="24" customFormat="1" ht="12.75">
      <c r="A200" s="23" t="s">
        <v>127</v>
      </c>
      <c r="B200" s="28"/>
      <c r="C200" s="29"/>
      <c r="D200" s="29"/>
      <c r="E200" s="98"/>
      <c r="F200" s="28"/>
      <c r="G200" s="104"/>
      <c r="H200" s="98"/>
      <c r="I200" s="31"/>
      <c r="J200" s="107"/>
      <c r="K200" s="129"/>
      <c r="L200" s="105"/>
      <c r="N200" s="106"/>
      <c r="O200" s="106"/>
      <c r="P200" s="106"/>
      <c r="Q200" s="106"/>
      <c r="R200" s="106"/>
    </row>
    <row r="201" spans="1:18" s="24" customFormat="1" ht="12.75">
      <c r="A201" s="23" t="s">
        <v>127</v>
      </c>
      <c r="B201" s="28"/>
      <c r="C201" s="29"/>
      <c r="D201" s="29"/>
      <c r="E201" s="98"/>
      <c r="F201" s="28"/>
      <c r="G201" s="104"/>
      <c r="H201" s="98"/>
      <c r="I201" s="31"/>
      <c r="J201" s="107"/>
      <c r="K201" s="129"/>
      <c r="L201" s="105"/>
      <c r="N201" s="106"/>
      <c r="O201" s="106"/>
      <c r="P201" s="106"/>
      <c r="Q201" s="106"/>
      <c r="R201" s="106"/>
    </row>
    <row r="202" spans="1:18" s="24" customFormat="1" ht="12.75">
      <c r="A202" s="23" t="s">
        <v>127</v>
      </c>
      <c r="B202" s="28"/>
      <c r="C202" s="29"/>
      <c r="D202" s="29"/>
      <c r="E202" s="98"/>
      <c r="F202" s="28"/>
      <c r="G202" s="104"/>
      <c r="H202" s="98"/>
      <c r="I202" s="31"/>
      <c r="J202" s="107"/>
      <c r="K202" s="129"/>
      <c r="L202" s="105"/>
      <c r="N202" s="106"/>
      <c r="O202" s="106"/>
      <c r="P202" s="106"/>
      <c r="Q202" s="106"/>
      <c r="R202" s="106"/>
    </row>
    <row r="203" spans="1:18" s="24" customFormat="1" ht="12.75">
      <c r="A203" s="23" t="s">
        <v>127</v>
      </c>
      <c r="B203" s="28"/>
      <c r="C203" s="29"/>
      <c r="D203" s="29"/>
      <c r="E203" s="98"/>
      <c r="F203" s="28"/>
      <c r="G203" s="104"/>
      <c r="H203" s="98"/>
      <c r="I203" s="31"/>
      <c r="J203" s="107"/>
      <c r="K203" s="129"/>
      <c r="L203" s="105"/>
      <c r="N203" s="106"/>
      <c r="O203" s="106"/>
      <c r="P203" s="106"/>
      <c r="Q203" s="106"/>
      <c r="R203" s="106"/>
    </row>
    <row r="204" spans="1:18" s="24" customFormat="1" ht="12.75">
      <c r="A204" s="23" t="s">
        <v>127</v>
      </c>
      <c r="B204" s="28"/>
      <c r="C204" s="29"/>
      <c r="D204" s="29"/>
      <c r="E204" s="98"/>
      <c r="F204" s="28"/>
      <c r="G204" s="104"/>
      <c r="H204" s="98"/>
      <c r="I204" s="31"/>
      <c r="J204" s="107"/>
      <c r="K204" s="129"/>
      <c r="L204" s="105"/>
      <c r="N204" s="106"/>
      <c r="O204" s="106"/>
      <c r="P204" s="106"/>
      <c r="Q204" s="106"/>
      <c r="R204" s="106"/>
    </row>
    <row r="205" spans="1:18" s="24" customFormat="1" ht="12.75">
      <c r="A205" s="23" t="s">
        <v>127</v>
      </c>
      <c r="B205" s="28"/>
      <c r="C205" s="29"/>
      <c r="D205" s="29"/>
      <c r="E205" s="98"/>
      <c r="F205" s="28"/>
      <c r="G205" s="104"/>
      <c r="H205" s="98"/>
      <c r="I205" s="31"/>
      <c r="J205" s="107"/>
      <c r="K205" s="129"/>
      <c r="L205" s="105"/>
      <c r="N205" s="106"/>
      <c r="O205" s="106"/>
      <c r="P205" s="106"/>
      <c r="Q205" s="106"/>
      <c r="R205" s="106"/>
    </row>
    <row r="206" spans="1:18" s="24" customFormat="1" ht="12.75">
      <c r="A206" s="23" t="s">
        <v>127</v>
      </c>
      <c r="B206" s="28"/>
      <c r="C206" s="29"/>
      <c r="D206" s="29"/>
      <c r="E206" s="98"/>
      <c r="F206" s="28"/>
      <c r="G206" s="104"/>
      <c r="H206" s="98"/>
      <c r="I206" s="31"/>
      <c r="J206" s="107"/>
      <c r="K206" s="129"/>
      <c r="L206" s="105"/>
      <c r="N206" s="106"/>
      <c r="O206" s="106"/>
      <c r="P206" s="106"/>
      <c r="Q206" s="106"/>
      <c r="R206" s="106"/>
    </row>
    <row r="207" spans="1:18" s="24" customFormat="1" ht="12.75">
      <c r="A207" s="23" t="s">
        <v>127</v>
      </c>
      <c r="B207" s="28"/>
      <c r="C207" s="29"/>
      <c r="D207" s="29"/>
      <c r="E207" s="98"/>
      <c r="F207" s="28"/>
      <c r="G207" s="104"/>
      <c r="H207" s="98"/>
      <c r="I207" s="31"/>
      <c r="J207" s="107"/>
      <c r="K207" s="129"/>
      <c r="L207" s="105"/>
      <c r="N207" s="106"/>
      <c r="O207" s="106"/>
      <c r="P207" s="106"/>
      <c r="Q207" s="106"/>
      <c r="R207" s="106"/>
    </row>
    <row r="208" spans="1:18" s="24" customFormat="1" ht="12.75">
      <c r="A208" s="23" t="s">
        <v>127</v>
      </c>
      <c r="B208" s="28"/>
      <c r="C208" s="29"/>
      <c r="D208" s="29"/>
      <c r="E208" s="98"/>
      <c r="F208" s="28"/>
      <c r="G208" s="104"/>
      <c r="H208" s="98"/>
      <c r="I208" s="31"/>
      <c r="J208" s="107"/>
      <c r="K208" s="129"/>
      <c r="L208" s="105"/>
      <c r="N208" s="106"/>
      <c r="O208" s="106"/>
      <c r="P208" s="106"/>
      <c r="Q208" s="106"/>
      <c r="R208" s="106"/>
    </row>
    <row r="209" spans="1:18" s="24" customFormat="1" ht="12.75">
      <c r="A209" s="23" t="s">
        <v>127</v>
      </c>
      <c r="B209" s="28"/>
      <c r="C209" s="29"/>
      <c r="D209" s="29"/>
      <c r="E209" s="98"/>
      <c r="F209" s="28"/>
      <c r="G209" s="104"/>
      <c r="H209" s="98"/>
      <c r="I209" s="31"/>
      <c r="J209" s="107"/>
      <c r="K209" s="129"/>
      <c r="L209" s="105"/>
      <c r="N209" s="106"/>
      <c r="O209" s="106"/>
      <c r="P209" s="106"/>
      <c r="Q209" s="106"/>
      <c r="R209" s="106"/>
    </row>
    <row r="210" spans="1:18" s="24" customFormat="1" ht="12.75">
      <c r="A210" s="23" t="s">
        <v>127</v>
      </c>
      <c r="B210" s="28"/>
      <c r="C210" s="29"/>
      <c r="D210" s="29"/>
      <c r="E210" s="98"/>
      <c r="F210" s="28"/>
      <c r="G210" s="104"/>
      <c r="H210" s="98"/>
      <c r="I210" s="31"/>
      <c r="J210" s="107"/>
      <c r="K210" s="129"/>
      <c r="L210" s="105"/>
      <c r="N210" s="106"/>
      <c r="O210" s="106"/>
      <c r="P210" s="106"/>
      <c r="Q210" s="106"/>
      <c r="R210" s="106"/>
    </row>
    <row r="211" spans="1:18" s="24" customFormat="1" ht="12.75">
      <c r="A211" s="23" t="s">
        <v>127</v>
      </c>
      <c r="B211" s="28"/>
      <c r="C211" s="29"/>
      <c r="D211" s="29"/>
      <c r="E211" s="98"/>
      <c r="F211" s="28"/>
      <c r="G211" s="104"/>
      <c r="H211" s="98"/>
      <c r="I211" s="31"/>
      <c r="J211" s="107"/>
      <c r="K211" s="129"/>
      <c r="L211" s="105"/>
      <c r="N211" s="106"/>
      <c r="O211" s="106"/>
      <c r="P211" s="106"/>
      <c r="Q211" s="106"/>
      <c r="R211" s="106"/>
    </row>
    <row r="212" spans="1:18" s="24" customFormat="1" ht="12.75">
      <c r="A212" s="23" t="s">
        <v>127</v>
      </c>
      <c r="B212" s="28"/>
      <c r="C212" s="29"/>
      <c r="D212" s="29"/>
      <c r="E212" s="98"/>
      <c r="F212" s="28"/>
      <c r="G212" s="104"/>
      <c r="H212" s="98"/>
      <c r="I212" s="31"/>
      <c r="J212" s="107"/>
      <c r="K212" s="129"/>
      <c r="L212" s="105"/>
      <c r="N212" s="106"/>
      <c r="O212" s="106"/>
      <c r="P212" s="106"/>
      <c r="Q212" s="106"/>
      <c r="R212" s="106"/>
    </row>
    <row r="213" spans="1:18" s="24" customFormat="1" ht="12.75">
      <c r="A213" s="23" t="s">
        <v>127</v>
      </c>
      <c r="B213" s="28"/>
      <c r="C213" s="29"/>
      <c r="D213" s="29"/>
      <c r="E213" s="98"/>
      <c r="F213" s="28"/>
      <c r="G213" s="104"/>
      <c r="H213" s="98"/>
      <c r="I213" s="31"/>
      <c r="J213" s="107"/>
      <c r="K213" s="129"/>
      <c r="L213" s="105"/>
      <c r="N213" s="106"/>
      <c r="O213" s="106"/>
      <c r="P213" s="106"/>
      <c r="Q213" s="106"/>
      <c r="R213" s="106"/>
    </row>
    <row r="214" spans="1:18" s="24" customFormat="1" ht="12.75">
      <c r="A214" s="23" t="s">
        <v>127</v>
      </c>
      <c r="B214" s="28"/>
      <c r="C214" s="29"/>
      <c r="D214" s="29"/>
      <c r="E214" s="98"/>
      <c r="F214" s="28"/>
      <c r="G214" s="104"/>
      <c r="H214" s="98"/>
      <c r="I214" s="31"/>
      <c r="J214" s="107"/>
      <c r="K214" s="129"/>
      <c r="L214" s="105"/>
      <c r="N214" s="106"/>
      <c r="O214" s="106"/>
      <c r="P214" s="106"/>
      <c r="Q214" s="106"/>
      <c r="R214" s="106"/>
    </row>
    <row r="215" spans="1:18" s="24" customFormat="1" ht="12.75">
      <c r="A215" s="23" t="s">
        <v>127</v>
      </c>
      <c r="B215" s="28"/>
      <c r="C215" s="29"/>
      <c r="D215" s="29"/>
      <c r="E215" s="98"/>
      <c r="F215" s="28"/>
      <c r="G215" s="104"/>
      <c r="H215" s="98"/>
      <c r="I215" s="31"/>
      <c r="J215" s="107"/>
      <c r="K215" s="129"/>
      <c r="L215" s="105"/>
      <c r="N215" s="106"/>
      <c r="O215" s="106"/>
      <c r="P215" s="106"/>
      <c r="Q215" s="106"/>
      <c r="R215" s="106"/>
    </row>
    <row r="216" spans="1:18" s="24" customFormat="1" ht="12.75">
      <c r="A216" s="23" t="s">
        <v>127</v>
      </c>
      <c r="B216" s="28"/>
      <c r="C216" s="29"/>
      <c r="D216" s="29"/>
      <c r="E216" s="98"/>
      <c r="F216" s="28"/>
      <c r="G216" s="104"/>
      <c r="H216" s="98"/>
      <c r="I216" s="31"/>
      <c r="J216" s="107"/>
      <c r="K216" s="129"/>
      <c r="L216" s="105"/>
      <c r="N216" s="106"/>
      <c r="O216" s="106"/>
      <c r="P216" s="106"/>
      <c r="Q216" s="106"/>
      <c r="R216" s="106"/>
    </row>
    <row r="217" spans="1:18" s="24" customFormat="1" ht="12.75">
      <c r="A217" s="23" t="s">
        <v>127</v>
      </c>
      <c r="B217" s="28"/>
      <c r="C217" s="29"/>
      <c r="D217" s="29"/>
      <c r="E217" s="98"/>
      <c r="F217" s="28"/>
      <c r="G217" s="104"/>
      <c r="H217" s="98"/>
      <c r="I217" s="31"/>
      <c r="J217" s="107"/>
      <c r="K217" s="129"/>
      <c r="L217" s="105"/>
      <c r="N217" s="106"/>
      <c r="O217" s="106"/>
      <c r="P217" s="106"/>
      <c r="Q217" s="106"/>
      <c r="R217" s="106"/>
    </row>
    <row r="218" spans="1:18" s="24" customFormat="1" ht="12.75">
      <c r="A218" s="23" t="s">
        <v>127</v>
      </c>
      <c r="B218" s="28"/>
      <c r="C218" s="29"/>
      <c r="D218" s="29"/>
      <c r="E218" s="98"/>
      <c r="F218" s="28"/>
      <c r="G218" s="104"/>
      <c r="H218" s="98"/>
      <c r="I218" s="31"/>
      <c r="J218" s="107"/>
      <c r="K218" s="129"/>
      <c r="L218" s="105"/>
      <c r="N218" s="106"/>
      <c r="O218" s="106"/>
      <c r="P218" s="106"/>
      <c r="Q218" s="106"/>
      <c r="R218" s="106"/>
    </row>
    <row r="219" spans="1:18" s="24" customFormat="1" ht="12.75">
      <c r="A219" s="23" t="s">
        <v>127</v>
      </c>
      <c r="B219" s="28"/>
      <c r="C219" s="29"/>
      <c r="D219" s="29"/>
      <c r="E219" s="98"/>
      <c r="F219" s="28"/>
      <c r="G219" s="104"/>
      <c r="H219" s="98"/>
      <c r="I219" s="31"/>
      <c r="J219" s="107"/>
      <c r="K219" s="129"/>
      <c r="L219" s="105"/>
      <c r="N219" s="106"/>
      <c r="O219" s="106"/>
      <c r="P219" s="106"/>
      <c r="Q219" s="106"/>
      <c r="R219" s="106"/>
    </row>
    <row r="220" spans="1:18" s="24" customFormat="1" ht="12.75">
      <c r="A220" s="23" t="s">
        <v>127</v>
      </c>
      <c r="B220" s="28"/>
      <c r="C220" s="29"/>
      <c r="D220" s="29"/>
      <c r="E220" s="98"/>
      <c r="F220" s="28"/>
      <c r="G220" s="104"/>
      <c r="H220" s="98"/>
      <c r="I220" s="31"/>
      <c r="J220" s="107"/>
      <c r="K220" s="129"/>
      <c r="L220" s="105"/>
      <c r="N220" s="106"/>
      <c r="O220" s="106"/>
      <c r="P220" s="106"/>
      <c r="Q220" s="106"/>
      <c r="R220" s="106"/>
    </row>
    <row r="221" spans="1:18" s="24" customFormat="1" ht="12.75">
      <c r="A221" s="23" t="s">
        <v>127</v>
      </c>
      <c r="B221" s="28"/>
      <c r="C221" s="29"/>
      <c r="D221" s="29"/>
      <c r="E221" s="98"/>
      <c r="F221" s="28"/>
      <c r="G221" s="104"/>
      <c r="H221" s="98"/>
      <c r="I221" s="31"/>
      <c r="J221" s="107"/>
      <c r="K221" s="129"/>
      <c r="L221" s="105"/>
      <c r="N221" s="106"/>
      <c r="O221" s="106"/>
      <c r="P221" s="106"/>
      <c r="Q221" s="106"/>
      <c r="R221" s="106"/>
    </row>
    <row r="222" spans="1:18" s="24" customFormat="1" ht="12.75">
      <c r="A222" s="23" t="s">
        <v>127</v>
      </c>
      <c r="B222" s="28"/>
      <c r="C222" s="29"/>
      <c r="D222" s="29"/>
      <c r="E222" s="98"/>
      <c r="F222" s="28"/>
      <c r="G222" s="104"/>
      <c r="H222" s="98"/>
      <c r="I222" s="31"/>
      <c r="J222" s="107"/>
      <c r="K222" s="129"/>
      <c r="L222" s="105"/>
      <c r="N222" s="106"/>
      <c r="O222" s="106"/>
      <c r="P222" s="106"/>
      <c r="Q222" s="106"/>
      <c r="R222" s="106"/>
    </row>
    <row r="223" spans="1:18" s="24" customFormat="1" ht="12.75">
      <c r="A223" s="23" t="s">
        <v>127</v>
      </c>
      <c r="B223" s="28"/>
      <c r="C223" s="29"/>
      <c r="D223" s="29"/>
      <c r="E223" s="98"/>
      <c r="F223" s="28"/>
      <c r="G223" s="104"/>
      <c r="H223" s="98"/>
      <c r="I223" s="31"/>
      <c r="J223" s="107"/>
      <c r="K223" s="129"/>
      <c r="L223" s="105"/>
      <c r="N223" s="106"/>
      <c r="O223" s="106"/>
      <c r="P223" s="106"/>
      <c r="Q223" s="106"/>
      <c r="R223" s="106"/>
    </row>
    <row r="224" spans="1:18" s="24" customFormat="1" ht="12.75">
      <c r="A224" s="23" t="s">
        <v>127</v>
      </c>
      <c r="B224" s="28"/>
      <c r="C224" s="29"/>
      <c r="D224" s="29"/>
      <c r="E224" s="98"/>
      <c r="F224" s="28"/>
      <c r="G224" s="104"/>
      <c r="H224" s="98"/>
      <c r="I224" s="31"/>
      <c r="J224" s="107"/>
      <c r="K224" s="129"/>
      <c r="L224" s="105"/>
      <c r="N224" s="106"/>
      <c r="O224" s="106"/>
      <c r="P224" s="106"/>
      <c r="Q224" s="106"/>
      <c r="R224" s="106"/>
    </row>
    <row r="225" spans="1:18" s="24" customFormat="1" ht="12.75">
      <c r="A225" s="23" t="s">
        <v>127</v>
      </c>
      <c r="B225" s="28"/>
      <c r="C225" s="29"/>
      <c r="D225" s="29"/>
      <c r="E225" s="98"/>
      <c r="F225" s="28"/>
      <c r="G225" s="104"/>
      <c r="H225" s="98"/>
      <c r="I225" s="31"/>
      <c r="J225" s="107"/>
      <c r="K225" s="129"/>
      <c r="L225" s="105"/>
      <c r="N225" s="106"/>
      <c r="O225" s="106"/>
      <c r="P225" s="106"/>
      <c r="Q225" s="106"/>
      <c r="R225" s="106"/>
    </row>
    <row r="226" spans="1:18" s="24" customFormat="1" ht="12.75">
      <c r="A226" s="23" t="s">
        <v>127</v>
      </c>
      <c r="B226" s="28"/>
      <c r="C226" s="29"/>
      <c r="D226" s="29"/>
      <c r="E226" s="98"/>
      <c r="F226" s="28"/>
      <c r="G226" s="104"/>
      <c r="H226" s="98"/>
      <c r="I226" s="31"/>
      <c r="J226" s="107"/>
      <c r="K226" s="129"/>
      <c r="L226" s="105"/>
      <c r="N226" s="106"/>
      <c r="O226" s="106"/>
      <c r="P226" s="106"/>
      <c r="Q226" s="106"/>
      <c r="R226" s="106"/>
    </row>
    <row r="227" spans="1:18" s="24" customFormat="1" ht="12.75">
      <c r="A227" s="23" t="s">
        <v>127</v>
      </c>
      <c r="B227" s="28"/>
      <c r="C227" s="29"/>
      <c r="D227" s="29"/>
      <c r="E227" s="98"/>
      <c r="F227" s="28"/>
      <c r="G227" s="104"/>
      <c r="H227" s="98"/>
      <c r="I227" s="31"/>
      <c r="J227" s="107"/>
      <c r="K227" s="129"/>
      <c r="L227" s="105"/>
      <c r="N227" s="106"/>
      <c r="O227" s="106"/>
      <c r="P227" s="106"/>
      <c r="Q227" s="106"/>
      <c r="R227" s="106"/>
    </row>
    <row r="228" spans="1:18" s="24" customFormat="1" ht="12.75">
      <c r="A228" s="23" t="s">
        <v>127</v>
      </c>
      <c r="B228" s="28"/>
      <c r="C228" s="29"/>
      <c r="D228" s="29"/>
      <c r="E228" s="98"/>
      <c r="F228" s="28"/>
      <c r="G228" s="104"/>
      <c r="H228" s="98"/>
      <c r="I228" s="31"/>
      <c r="J228" s="107"/>
      <c r="K228" s="129"/>
      <c r="L228" s="105"/>
      <c r="N228" s="106"/>
      <c r="O228" s="106"/>
      <c r="P228" s="106"/>
      <c r="Q228" s="106"/>
      <c r="R228" s="106"/>
    </row>
    <row r="229" spans="1:18" s="24" customFormat="1" ht="12.75">
      <c r="A229" s="23" t="s">
        <v>127</v>
      </c>
      <c r="B229" s="28"/>
      <c r="C229" s="29"/>
      <c r="D229" s="29"/>
      <c r="E229" s="98"/>
      <c r="F229" s="28"/>
      <c r="G229" s="104"/>
      <c r="H229" s="98"/>
      <c r="I229" s="31"/>
      <c r="J229" s="107"/>
      <c r="K229" s="129"/>
      <c r="L229" s="105"/>
      <c r="N229" s="106"/>
      <c r="O229" s="106"/>
      <c r="P229" s="106"/>
      <c r="Q229" s="106"/>
      <c r="R229" s="106"/>
    </row>
    <row r="230" spans="1:18" s="24" customFormat="1" ht="12.75">
      <c r="A230" s="23" t="s">
        <v>127</v>
      </c>
      <c r="B230" s="28"/>
      <c r="C230" s="29"/>
      <c r="D230" s="29"/>
      <c r="E230" s="98"/>
      <c r="F230" s="28"/>
      <c r="G230" s="104"/>
      <c r="H230" s="98"/>
      <c r="I230" s="31"/>
      <c r="J230" s="107"/>
      <c r="K230" s="129"/>
      <c r="L230" s="105"/>
      <c r="N230" s="106"/>
      <c r="O230" s="106"/>
      <c r="P230" s="106"/>
      <c r="Q230" s="106"/>
      <c r="R230" s="106"/>
    </row>
    <row r="231" spans="1:18" s="24" customFormat="1" ht="12.75">
      <c r="A231" s="23" t="s">
        <v>127</v>
      </c>
      <c r="B231" s="28"/>
      <c r="C231" s="29"/>
      <c r="D231" s="29"/>
      <c r="E231" s="98"/>
      <c r="F231" s="28"/>
      <c r="G231" s="104"/>
      <c r="H231" s="98"/>
      <c r="I231" s="31"/>
      <c r="J231" s="107"/>
      <c r="K231" s="129"/>
      <c r="L231" s="105"/>
      <c r="N231" s="106"/>
      <c r="O231" s="106"/>
      <c r="P231" s="106"/>
      <c r="Q231" s="106"/>
      <c r="R231" s="106"/>
    </row>
    <row r="232" spans="1:18" s="24" customFormat="1" ht="12.75">
      <c r="A232" s="23" t="s">
        <v>127</v>
      </c>
      <c r="B232" s="28"/>
      <c r="C232" s="29"/>
      <c r="D232" s="29"/>
      <c r="E232" s="98"/>
      <c r="F232" s="28"/>
      <c r="G232" s="104"/>
      <c r="H232" s="98"/>
      <c r="I232" s="31"/>
      <c r="J232" s="107"/>
      <c r="K232" s="129"/>
      <c r="L232" s="105"/>
      <c r="N232" s="106"/>
      <c r="O232" s="106"/>
      <c r="P232" s="106"/>
      <c r="Q232" s="106"/>
      <c r="R232" s="106"/>
    </row>
    <row r="233" spans="1:18" s="24" customFormat="1" ht="12.75">
      <c r="A233" s="23" t="s">
        <v>127</v>
      </c>
      <c r="B233" s="28"/>
      <c r="C233" s="29"/>
      <c r="D233" s="29"/>
      <c r="E233" s="98"/>
      <c r="F233" s="28"/>
      <c r="G233" s="104"/>
      <c r="H233" s="98"/>
      <c r="I233" s="31"/>
      <c r="J233" s="107"/>
      <c r="K233" s="129"/>
      <c r="L233" s="105"/>
      <c r="N233" s="106"/>
      <c r="O233" s="106"/>
      <c r="P233" s="106"/>
      <c r="Q233" s="106"/>
      <c r="R233" s="106"/>
    </row>
    <row r="234" spans="1:18" s="24" customFormat="1" ht="12.75">
      <c r="A234" s="23" t="s">
        <v>127</v>
      </c>
      <c r="B234" s="28"/>
      <c r="C234" s="29"/>
      <c r="D234" s="29"/>
      <c r="E234" s="98"/>
      <c r="F234" s="28"/>
      <c r="G234" s="104"/>
      <c r="H234" s="98"/>
      <c r="I234" s="31"/>
      <c r="J234" s="107"/>
      <c r="K234" s="129"/>
      <c r="L234" s="105"/>
      <c r="N234" s="106"/>
      <c r="O234" s="106"/>
      <c r="P234" s="106"/>
      <c r="Q234" s="106"/>
      <c r="R234" s="106"/>
    </row>
    <row r="235" spans="1:18" s="24" customFormat="1" ht="12.75">
      <c r="A235" s="23" t="s">
        <v>127</v>
      </c>
      <c r="B235" s="28"/>
      <c r="C235" s="29"/>
      <c r="D235" s="29"/>
      <c r="E235" s="98"/>
      <c r="F235" s="28"/>
      <c r="G235" s="104"/>
      <c r="H235" s="98"/>
      <c r="I235" s="31"/>
      <c r="J235" s="107"/>
      <c r="K235" s="129"/>
      <c r="L235" s="105"/>
      <c r="N235" s="106"/>
      <c r="O235" s="106"/>
      <c r="P235" s="106"/>
      <c r="Q235" s="106"/>
      <c r="R235" s="106"/>
    </row>
    <row r="236" spans="1:18" s="24" customFormat="1" ht="12.75">
      <c r="A236" s="23" t="s">
        <v>127</v>
      </c>
      <c r="B236" s="28"/>
      <c r="C236" s="29"/>
      <c r="D236" s="29"/>
      <c r="E236" s="98"/>
      <c r="F236" s="28"/>
      <c r="G236" s="104"/>
      <c r="H236" s="98"/>
      <c r="I236" s="31"/>
      <c r="J236" s="107"/>
      <c r="K236" s="129"/>
      <c r="L236" s="105"/>
      <c r="N236" s="106"/>
      <c r="O236" s="106"/>
      <c r="P236" s="106"/>
      <c r="Q236" s="106"/>
      <c r="R236" s="106"/>
    </row>
    <row r="237" spans="1:18" s="24" customFormat="1" ht="12.75">
      <c r="A237" s="23" t="s">
        <v>127</v>
      </c>
      <c r="B237" s="28"/>
      <c r="C237" s="29"/>
      <c r="D237" s="29"/>
      <c r="E237" s="98"/>
      <c r="F237" s="28"/>
      <c r="G237" s="104"/>
      <c r="H237" s="98"/>
      <c r="I237" s="31"/>
      <c r="J237" s="107"/>
      <c r="K237" s="129"/>
      <c r="L237" s="105"/>
      <c r="N237" s="106"/>
      <c r="O237" s="106"/>
      <c r="P237" s="106"/>
      <c r="Q237" s="106"/>
      <c r="R237" s="106"/>
    </row>
    <row r="238" spans="1:18" s="24" customFormat="1" ht="12.75">
      <c r="A238" s="23" t="s">
        <v>127</v>
      </c>
      <c r="B238" s="28"/>
      <c r="C238" s="29"/>
      <c r="D238" s="29"/>
      <c r="E238" s="98"/>
      <c r="F238" s="28"/>
      <c r="G238" s="104"/>
      <c r="H238" s="98"/>
      <c r="I238" s="31"/>
      <c r="J238" s="107"/>
      <c r="K238" s="129"/>
      <c r="L238" s="105"/>
      <c r="N238" s="106"/>
      <c r="O238" s="106"/>
      <c r="P238" s="106"/>
      <c r="Q238" s="106"/>
      <c r="R238" s="106"/>
    </row>
    <row r="239" spans="1:18" s="24" customFormat="1" ht="12.75">
      <c r="A239" s="23" t="s">
        <v>127</v>
      </c>
      <c r="B239" s="28"/>
      <c r="C239" s="29"/>
      <c r="D239" s="29"/>
      <c r="E239" s="98"/>
      <c r="F239" s="28"/>
      <c r="G239" s="104"/>
      <c r="H239" s="98"/>
      <c r="I239" s="31"/>
      <c r="J239" s="107"/>
      <c r="K239" s="129"/>
      <c r="L239" s="105"/>
      <c r="N239" s="106"/>
      <c r="O239" s="106"/>
      <c r="P239" s="106"/>
      <c r="Q239" s="106"/>
      <c r="R239" s="106"/>
    </row>
    <row r="240" spans="1:18" s="24" customFormat="1" ht="12.75">
      <c r="A240" s="23" t="s">
        <v>127</v>
      </c>
      <c r="B240" s="28"/>
      <c r="C240" s="29"/>
      <c r="D240" s="29"/>
      <c r="E240" s="98"/>
      <c r="F240" s="28"/>
      <c r="G240" s="104"/>
      <c r="H240" s="98"/>
      <c r="I240" s="31"/>
      <c r="J240" s="107"/>
      <c r="K240" s="129"/>
      <c r="L240" s="105"/>
      <c r="N240" s="106"/>
      <c r="O240" s="106"/>
      <c r="P240" s="106"/>
      <c r="Q240" s="106"/>
      <c r="R240" s="106"/>
    </row>
    <row r="241" spans="1:18" s="24" customFormat="1" ht="12.75">
      <c r="A241" s="23" t="s">
        <v>127</v>
      </c>
      <c r="B241" s="28"/>
      <c r="C241" s="29"/>
      <c r="D241" s="29"/>
      <c r="E241" s="98"/>
      <c r="F241" s="28"/>
      <c r="G241" s="104"/>
      <c r="H241" s="98"/>
      <c r="I241" s="31"/>
      <c r="J241" s="107"/>
      <c r="K241" s="129"/>
      <c r="L241" s="105"/>
      <c r="N241" s="106"/>
      <c r="O241" s="106"/>
      <c r="P241" s="106"/>
      <c r="Q241" s="106"/>
      <c r="R241" s="106"/>
    </row>
    <row r="242" spans="1:18" s="24" customFormat="1" ht="12.75">
      <c r="A242" s="23" t="s">
        <v>127</v>
      </c>
      <c r="B242" s="28"/>
      <c r="C242" s="29"/>
      <c r="D242" s="29"/>
      <c r="E242" s="98"/>
      <c r="F242" s="28"/>
      <c r="G242" s="104"/>
      <c r="H242" s="98"/>
      <c r="I242" s="31"/>
      <c r="J242" s="107"/>
      <c r="K242" s="129"/>
      <c r="L242" s="105"/>
      <c r="N242" s="106"/>
      <c r="O242" s="106"/>
      <c r="P242" s="106"/>
      <c r="Q242" s="106"/>
      <c r="R242" s="106"/>
    </row>
    <row r="243" spans="1:18" s="24" customFormat="1" ht="12.75">
      <c r="A243" s="23" t="s">
        <v>127</v>
      </c>
      <c r="B243" s="28"/>
      <c r="C243" s="29"/>
      <c r="D243" s="29"/>
      <c r="E243" s="98"/>
      <c r="F243" s="28"/>
      <c r="G243" s="104"/>
      <c r="H243" s="98"/>
      <c r="I243" s="31"/>
      <c r="J243" s="107"/>
      <c r="K243" s="129"/>
      <c r="L243" s="105"/>
      <c r="N243" s="106"/>
      <c r="O243" s="106"/>
      <c r="P243" s="106"/>
      <c r="Q243" s="106"/>
      <c r="R243" s="106"/>
    </row>
    <row r="244" spans="1:18" s="24" customFormat="1" ht="12.75">
      <c r="A244" s="23" t="s">
        <v>127</v>
      </c>
      <c r="B244" s="28"/>
      <c r="C244" s="29"/>
      <c r="D244" s="29"/>
      <c r="E244" s="98"/>
      <c r="F244" s="28"/>
      <c r="G244" s="104"/>
      <c r="H244" s="98"/>
      <c r="I244" s="31"/>
      <c r="J244" s="107"/>
      <c r="K244" s="129"/>
      <c r="L244" s="105"/>
      <c r="N244" s="106"/>
      <c r="O244" s="106"/>
      <c r="P244" s="106"/>
      <c r="Q244" s="106"/>
      <c r="R244" s="106"/>
    </row>
    <row r="245" spans="1:18" s="24" customFormat="1" ht="12.75">
      <c r="A245" s="23" t="s">
        <v>127</v>
      </c>
      <c r="B245" s="28"/>
      <c r="C245" s="29"/>
      <c r="D245" s="29"/>
      <c r="E245" s="98"/>
      <c r="F245" s="28"/>
      <c r="G245" s="104"/>
      <c r="H245" s="98"/>
      <c r="I245" s="31"/>
      <c r="J245" s="107"/>
      <c r="K245" s="129"/>
      <c r="L245" s="105"/>
      <c r="N245" s="106"/>
      <c r="O245" s="106"/>
      <c r="P245" s="106"/>
      <c r="Q245" s="106"/>
      <c r="R245" s="106"/>
    </row>
    <row r="246" spans="1:18" s="24" customFormat="1" ht="12.75">
      <c r="A246" s="23" t="s">
        <v>127</v>
      </c>
      <c r="B246" s="28"/>
      <c r="C246" s="29"/>
      <c r="D246" s="29"/>
      <c r="E246" s="98"/>
      <c r="F246" s="28"/>
      <c r="G246" s="104"/>
      <c r="H246" s="98"/>
      <c r="I246" s="31"/>
      <c r="J246" s="107"/>
      <c r="K246" s="129"/>
      <c r="L246" s="105"/>
      <c r="N246" s="106"/>
      <c r="O246" s="106"/>
      <c r="P246" s="106"/>
      <c r="Q246" s="106"/>
      <c r="R246" s="106"/>
    </row>
    <row r="247" spans="1:18" s="24" customFormat="1" ht="12.75">
      <c r="A247" s="23" t="s">
        <v>127</v>
      </c>
      <c r="B247" s="28"/>
      <c r="C247" s="29"/>
      <c r="D247" s="29"/>
      <c r="E247" s="98"/>
      <c r="F247" s="28"/>
      <c r="G247" s="104"/>
      <c r="H247" s="98"/>
      <c r="I247" s="31"/>
      <c r="J247" s="107"/>
      <c r="K247" s="129"/>
      <c r="L247" s="105"/>
      <c r="N247" s="106"/>
      <c r="O247" s="106"/>
      <c r="P247" s="106"/>
      <c r="Q247" s="106"/>
      <c r="R247" s="106"/>
    </row>
    <row r="248" spans="1:18" s="24" customFormat="1" ht="12.75">
      <c r="A248" s="23" t="s">
        <v>127</v>
      </c>
      <c r="B248" s="28"/>
      <c r="C248" s="29"/>
      <c r="D248" s="29"/>
      <c r="E248" s="98"/>
      <c r="F248" s="28"/>
      <c r="G248" s="104"/>
      <c r="H248" s="98"/>
      <c r="I248" s="31"/>
      <c r="J248" s="107"/>
      <c r="K248" s="129"/>
      <c r="L248" s="105"/>
      <c r="N248" s="106"/>
      <c r="O248" s="106"/>
      <c r="P248" s="106"/>
      <c r="Q248" s="106"/>
      <c r="R248" s="106"/>
    </row>
    <row r="249" spans="1:18" s="24" customFormat="1" ht="12.75">
      <c r="A249" s="23" t="s">
        <v>127</v>
      </c>
      <c r="B249" s="28"/>
      <c r="C249" s="29"/>
      <c r="D249" s="29"/>
      <c r="E249" s="98"/>
      <c r="F249" s="28"/>
      <c r="G249" s="104"/>
      <c r="H249" s="98"/>
      <c r="I249" s="31"/>
      <c r="J249" s="107"/>
      <c r="K249" s="129"/>
      <c r="L249" s="105"/>
      <c r="N249" s="106"/>
      <c r="O249" s="106"/>
      <c r="P249" s="106"/>
      <c r="Q249" s="106"/>
      <c r="R249" s="106"/>
    </row>
    <row r="250" spans="1:18" s="24" customFormat="1" ht="12.75">
      <c r="A250" s="23" t="s">
        <v>127</v>
      </c>
      <c r="B250" s="28"/>
      <c r="C250" s="29"/>
      <c r="D250" s="29"/>
      <c r="E250" s="98"/>
      <c r="F250" s="28"/>
      <c r="G250" s="104"/>
      <c r="H250" s="98"/>
      <c r="I250" s="31"/>
      <c r="J250" s="107"/>
      <c r="K250" s="129"/>
      <c r="L250" s="105"/>
      <c r="N250" s="106"/>
      <c r="O250" s="106"/>
      <c r="P250" s="106"/>
      <c r="Q250" s="106"/>
      <c r="R250" s="106"/>
    </row>
    <row r="251" spans="1:18" s="24" customFormat="1" ht="12.75">
      <c r="A251" s="23" t="s">
        <v>127</v>
      </c>
      <c r="B251" s="28"/>
      <c r="C251" s="29"/>
      <c r="D251" s="29"/>
      <c r="E251" s="98"/>
      <c r="F251" s="28"/>
      <c r="G251" s="104"/>
      <c r="H251" s="98"/>
      <c r="I251" s="31"/>
      <c r="J251" s="107"/>
      <c r="K251" s="129"/>
      <c r="L251" s="105"/>
      <c r="N251" s="106"/>
      <c r="O251" s="106"/>
      <c r="P251" s="106"/>
      <c r="Q251" s="106"/>
      <c r="R251" s="106"/>
    </row>
    <row r="252" spans="1:18" s="24" customFormat="1" ht="12.75">
      <c r="A252" s="23" t="s">
        <v>127</v>
      </c>
      <c r="B252" s="28"/>
      <c r="C252" s="29"/>
      <c r="D252" s="29"/>
      <c r="E252" s="98"/>
      <c r="F252" s="28"/>
      <c r="G252" s="104"/>
      <c r="H252" s="98"/>
      <c r="I252" s="31"/>
      <c r="J252" s="107"/>
      <c r="K252" s="129"/>
      <c r="L252" s="105"/>
      <c r="N252" s="106"/>
      <c r="O252" s="106"/>
      <c r="P252" s="106"/>
      <c r="Q252" s="106"/>
      <c r="R252" s="106"/>
    </row>
    <row r="253" spans="1:18" s="24" customFormat="1" ht="12.75">
      <c r="A253" s="23" t="s">
        <v>127</v>
      </c>
      <c r="B253" s="28"/>
      <c r="C253" s="29"/>
      <c r="D253" s="29"/>
      <c r="E253" s="98"/>
      <c r="F253" s="28"/>
      <c r="G253" s="104"/>
      <c r="H253" s="98"/>
      <c r="I253" s="31"/>
      <c r="J253" s="107"/>
      <c r="K253" s="129"/>
      <c r="L253" s="105"/>
      <c r="N253" s="106"/>
      <c r="O253" s="106"/>
      <c r="P253" s="106"/>
      <c r="Q253" s="106"/>
      <c r="R253" s="106"/>
    </row>
    <row r="254" spans="1:18" s="24" customFormat="1" ht="12.75">
      <c r="A254" s="23" t="s">
        <v>127</v>
      </c>
      <c r="B254" s="28"/>
      <c r="C254" s="29"/>
      <c r="D254" s="29"/>
      <c r="E254" s="98"/>
      <c r="F254" s="28"/>
      <c r="G254" s="104"/>
      <c r="H254" s="98"/>
      <c r="I254" s="31"/>
      <c r="J254" s="107"/>
      <c r="K254" s="129"/>
      <c r="L254" s="105"/>
      <c r="N254" s="106"/>
      <c r="O254" s="106"/>
      <c r="P254" s="106"/>
      <c r="Q254" s="106"/>
      <c r="R254" s="106"/>
    </row>
    <row r="255" spans="1:18" s="24" customFormat="1" ht="12.75">
      <c r="A255" s="23" t="s">
        <v>127</v>
      </c>
      <c r="B255" s="28"/>
      <c r="C255" s="29"/>
      <c r="D255" s="29"/>
      <c r="E255" s="98"/>
      <c r="F255" s="28"/>
      <c r="G255" s="104"/>
      <c r="H255" s="98"/>
      <c r="I255" s="31"/>
      <c r="J255" s="107"/>
      <c r="K255" s="129"/>
      <c r="L255" s="105"/>
      <c r="N255" s="106"/>
      <c r="O255" s="106"/>
      <c r="P255" s="106"/>
      <c r="Q255" s="106"/>
      <c r="R255" s="106"/>
    </row>
    <row r="256" spans="1:18" s="24" customFormat="1" ht="12.75">
      <c r="A256" s="23" t="s">
        <v>127</v>
      </c>
      <c r="B256" s="28"/>
      <c r="C256" s="29"/>
      <c r="D256" s="29"/>
      <c r="E256" s="98"/>
      <c r="F256" s="28"/>
      <c r="G256" s="104"/>
      <c r="H256" s="98"/>
      <c r="I256" s="31"/>
      <c r="J256" s="107"/>
      <c r="K256" s="129"/>
      <c r="L256" s="105"/>
      <c r="N256" s="106"/>
      <c r="O256" s="106"/>
      <c r="P256" s="106"/>
      <c r="Q256" s="106"/>
      <c r="R256" s="106"/>
    </row>
    <row r="257" spans="1:18" s="24" customFormat="1" ht="12.75">
      <c r="A257" s="23" t="s">
        <v>127</v>
      </c>
      <c r="B257" s="28"/>
      <c r="C257" s="29"/>
      <c r="D257" s="29"/>
      <c r="E257" s="98"/>
      <c r="F257" s="28"/>
      <c r="G257" s="104"/>
      <c r="H257" s="98"/>
      <c r="I257" s="31"/>
      <c r="J257" s="107"/>
      <c r="K257" s="129"/>
      <c r="L257" s="105"/>
      <c r="N257" s="106"/>
      <c r="O257" s="106"/>
      <c r="P257" s="106"/>
      <c r="Q257" s="106"/>
      <c r="R257" s="106"/>
    </row>
    <row r="258" spans="1:18" s="24" customFormat="1" ht="12.75">
      <c r="A258" s="23" t="s">
        <v>127</v>
      </c>
      <c r="B258" s="28"/>
      <c r="C258" s="29"/>
      <c r="D258" s="29"/>
      <c r="E258" s="98"/>
      <c r="F258" s="28"/>
      <c r="G258" s="104"/>
      <c r="H258" s="98"/>
      <c r="I258" s="31"/>
      <c r="J258" s="107"/>
      <c r="K258" s="129"/>
      <c r="L258" s="105"/>
      <c r="N258" s="106"/>
      <c r="O258" s="106"/>
      <c r="P258" s="106"/>
      <c r="Q258" s="106"/>
      <c r="R258" s="106"/>
    </row>
    <row r="259" spans="1:18" s="24" customFormat="1" ht="12.75">
      <c r="A259" s="23" t="s">
        <v>127</v>
      </c>
      <c r="B259" s="28"/>
      <c r="C259" s="29"/>
      <c r="D259" s="29"/>
      <c r="E259" s="98"/>
      <c r="F259" s="28"/>
      <c r="G259" s="104"/>
      <c r="H259" s="98"/>
      <c r="I259" s="31"/>
      <c r="J259" s="107"/>
      <c r="K259" s="129"/>
      <c r="L259" s="105"/>
      <c r="N259" s="106"/>
      <c r="O259" s="106"/>
      <c r="P259" s="106"/>
      <c r="Q259" s="106"/>
      <c r="R259" s="106"/>
    </row>
    <row r="260" spans="1:18" s="24" customFormat="1" ht="12.75">
      <c r="A260" s="23" t="s">
        <v>127</v>
      </c>
      <c r="B260" s="28"/>
      <c r="C260" s="29"/>
      <c r="D260" s="29"/>
      <c r="E260" s="98"/>
      <c r="F260" s="28"/>
      <c r="G260" s="104"/>
      <c r="H260" s="98"/>
      <c r="I260" s="31"/>
      <c r="J260" s="107"/>
      <c r="K260" s="129"/>
      <c r="L260" s="105"/>
      <c r="N260" s="106"/>
      <c r="O260" s="106"/>
      <c r="P260" s="106"/>
      <c r="Q260" s="106"/>
      <c r="R260" s="106"/>
    </row>
    <row r="261" spans="1:18" s="24" customFormat="1" ht="12.75">
      <c r="A261" s="23" t="s">
        <v>127</v>
      </c>
      <c r="B261" s="28"/>
      <c r="C261" s="29"/>
      <c r="D261" s="29"/>
      <c r="E261" s="98"/>
      <c r="F261" s="28"/>
      <c r="G261" s="104"/>
      <c r="H261" s="98"/>
      <c r="I261" s="31"/>
      <c r="J261" s="107"/>
      <c r="K261" s="129"/>
      <c r="L261" s="105"/>
      <c r="N261" s="106"/>
      <c r="O261" s="106"/>
      <c r="P261" s="106"/>
      <c r="Q261" s="106"/>
      <c r="R261" s="106"/>
    </row>
    <row r="262" spans="1:18" s="24" customFormat="1" ht="12.75">
      <c r="A262" s="23" t="s">
        <v>127</v>
      </c>
      <c r="B262" s="28"/>
      <c r="C262" s="29"/>
      <c r="D262" s="29"/>
      <c r="E262" s="98"/>
      <c r="F262" s="28"/>
      <c r="G262" s="104"/>
      <c r="H262" s="98"/>
      <c r="I262" s="31"/>
      <c r="J262" s="107"/>
      <c r="K262" s="129"/>
      <c r="L262" s="105"/>
      <c r="N262" s="106"/>
      <c r="O262" s="106"/>
      <c r="P262" s="106"/>
      <c r="Q262" s="106"/>
      <c r="R262" s="106"/>
    </row>
    <row r="263" spans="1:18" s="24" customFormat="1" ht="12.75">
      <c r="A263" s="23" t="s">
        <v>127</v>
      </c>
      <c r="B263" s="28"/>
      <c r="C263" s="29"/>
      <c r="D263" s="29"/>
      <c r="E263" s="98"/>
      <c r="F263" s="28"/>
      <c r="G263" s="104"/>
      <c r="H263" s="98"/>
      <c r="I263" s="31"/>
      <c r="J263" s="107"/>
      <c r="K263" s="129"/>
      <c r="L263" s="105"/>
      <c r="N263" s="106"/>
      <c r="O263" s="106"/>
      <c r="P263" s="106"/>
      <c r="Q263" s="106"/>
      <c r="R263" s="106"/>
    </row>
    <row r="264" spans="1:18" s="24" customFormat="1" ht="12.75">
      <c r="A264" s="23" t="s">
        <v>127</v>
      </c>
      <c r="B264" s="28"/>
      <c r="C264" s="29"/>
      <c r="D264" s="29"/>
      <c r="E264" s="98"/>
      <c r="F264" s="28"/>
      <c r="G264" s="104"/>
      <c r="H264" s="98"/>
      <c r="I264" s="31"/>
      <c r="J264" s="107"/>
      <c r="K264" s="129"/>
      <c r="L264" s="105"/>
      <c r="N264" s="106"/>
      <c r="O264" s="106"/>
      <c r="P264" s="106"/>
      <c r="Q264" s="106"/>
      <c r="R264" s="106"/>
    </row>
    <row r="265" spans="1:18" s="24" customFormat="1" ht="12.75">
      <c r="A265" s="23" t="s">
        <v>127</v>
      </c>
      <c r="B265" s="28"/>
      <c r="C265" s="29"/>
      <c r="D265" s="29"/>
      <c r="E265" s="98"/>
      <c r="F265" s="28"/>
      <c r="G265" s="104"/>
      <c r="H265" s="98"/>
      <c r="I265" s="31"/>
      <c r="J265" s="107"/>
      <c r="K265" s="129"/>
      <c r="L265" s="105"/>
      <c r="N265" s="106"/>
      <c r="O265" s="106"/>
      <c r="P265" s="106"/>
      <c r="Q265" s="106"/>
      <c r="R265" s="106"/>
    </row>
    <row r="266" spans="1:18" s="24" customFormat="1" ht="12.75">
      <c r="A266" s="23" t="s">
        <v>127</v>
      </c>
      <c r="B266" s="28"/>
      <c r="C266" s="29"/>
      <c r="D266" s="29"/>
      <c r="E266" s="98"/>
      <c r="F266" s="28"/>
      <c r="G266" s="104"/>
      <c r="H266" s="98"/>
      <c r="I266" s="31"/>
      <c r="J266" s="107"/>
      <c r="K266" s="129"/>
      <c r="L266" s="105"/>
      <c r="N266" s="106"/>
      <c r="O266" s="106"/>
      <c r="P266" s="106"/>
      <c r="Q266" s="106"/>
      <c r="R266" s="106"/>
    </row>
    <row r="267" spans="1:18" s="24" customFormat="1" ht="12.75">
      <c r="A267" s="23" t="s">
        <v>127</v>
      </c>
      <c r="B267" s="28"/>
      <c r="C267" s="29"/>
      <c r="D267" s="29"/>
      <c r="E267" s="98"/>
      <c r="F267" s="28"/>
      <c r="G267" s="104"/>
      <c r="H267" s="98"/>
      <c r="I267" s="31"/>
      <c r="J267" s="107"/>
      <c r="K267" s="129"/>
      <c r="L267" s="105"/>
      <c r="N267" s="106"/>
      <c r="O267" s="106"/>
      <c r="P267" s="106"/>
      <c r="Q267" s="106"/>
      <c r="R267" s="106"/>
    </row>
    <row r="268" spans="1:18" s="24" customFormat="1" ht="12.75">
      <c r="A268" s="23" t="s">
        <v>127</v>
      </c>
      <c r="B268" s="28"/>
      <c r="C268" s="29"/>
      <c r="D268" s="29"/>
      <c r="E268" s="98"/>
      <c r="F268" s="28"/>
      <c r="G268" s="104"/>
      <c r="H268" s="98"/>
      <c r="I268" s="31"/>
      <c r="J268" s="107"/>
      <c r="K268" s="129"/>
      <c r="L268" s="105"/>
      <c r="N268" s="106"/>
      <c r="O268" s="106"/>
      <c r="P268" s="106"/>
      <c r="Q268" s="106"/>
      <c r="R268" s="106"/>
    </row>
    <row r="269" spans="1:18" s="24" customFormat="1" ht="12.75">
      <c r="A269" s="23" t="s">
        <v>127</v>
      </c>
      <c r="B269" s="28"/>
      <c r="C269" s="29"/>
      <c r="D269" s="29"/>
      <c r="E269" s="98"/>
      <c r="F269" s="28"/>
      <c r="G269" s="104"/>
      <c r="H269" s="98"/>
      <c r="I269" s="31"/>
      <c r="J269" s="107"/>
      <c r="K269" s="129"/>
      <c r="L269" s="105"/>
      <c r="N269" s="106"/>
      <c r="O269" s="106"/>
      <c r="P269" s="106"/>
      <c r="Q269" s="106"/>
      <c r="R269" s="106"/>
    </row>
    <row r="270" spans="1:18" s="24" customFormat="1" ht="12.75">
      <c r="A270" s="23" t="s">
        <v>127</v>
      </c>
      <c r="B270" s="28"/>
      <c r="C270" s="29"/>
      <c r="D270" s="29"/>
      <c r="E270" s="98"/>
      <c r="F270" s="28"/>
      <c r="G270" s="104"/>
      <c r="H270" s="98"/>
      <c r="I270" s="31"/>
      <c r="J270" s="107"/>
      <c r="K270" s="129"/>
      <c r="L270" s="105"/>
      <c r="N270" s="106"/>
      <c r="O270" s="106"/>
      <c r="P270" s="106"/>
      <c r="Q270" s="106"/>
      <c r="R270" s="106"/>
    </row>
    <row r="271" spans="1:18" s="24" customFormat="1" ht="12.75">
      <c r="A271" s="23" t="s">
        <v>127</v>
      </c>
      <c r="B271" s="28"/>
      <c r="C271" s="29"/>
      <c r="D271" s="29"/>
      <c r="E271" s="98"/>
      <c r="F271" s="28"/>
      <c r="G271" s="104"/>
      <c r="H271" s="98"/>
      <c r="I271" s="31"/>
      <c r="J271" s="107"/>
      <c r="K271" s="129"/>
      <c r="L271" s="105"/>
      <c r="N271" s="106"/>
      <c r="O271" s="106"/>
      <c r="P271" s="106"/>
      <c r="Q271" s="106"/>
      <c r="R271" s="106"/>
    </row>
    <row r="272" spans="1:18" s="24" customFormat="1" ht="12.75">
      <c r="A272" s="23" t="s">
        <v>127</v>
      </c>
      <c r="B272" s="28"/>
      <c r="C272" s="29"/>
      <c r="D272" s="29"/>
      <c r="E272" s="98"/>
      <c r="F272" s="28"/>
      <c r="G272" s="104"/>
      <c r="H272" s="98"/>
      <c r="I272" s="31"/>
      <c r="J272" s="107"/>
      <c r="K272" s="129"/>
      <c r="L272" s="105"/>
      <c r="N272" s="106"/>
      <c r="O272" s="106"/>
      <c r="P272" s="106"/>
      <c r="Q272" s="106"/>
      <c r="R272" s="106"/>
    </row>
    <row r="273" spans="1:11" ht="15" customHeight="1">
      <c r="A273" s="23" t="s">
        <v>127</v>
      </c>
      <c r="B273" s="28"/>
      <c r="C273" s="29"/>
      <c r="D273" s="29"/>
      <c r="E273" s="98"/>
      <c r="F273" s="28"/>
      <c r="G273" s="104"/>
      <c r="H273" s="98"/>
      <c r="I273" s="31"/>
      <c r="J273" s="107"/>
      <c r="K273" s="129"/>
    </row>
    <row r="274" spans="1:11" ht="15" customHeight="1">
      <c r="A274" s="23" t="s">
        <v>127</v>
      </c>
      <c r="B274" s="28"/>
      <c r="C274" s="29"/>
      <c r="D274" s="29"/>
      <c r="E274" s="98"/>
      <c r="F274" s="28"/>
      <c r="G274" s="104"/>
      <c r="H274" s="98"/>
      <c r="I274" s="31"/>
      <c r="J274" s="107"/>
      <c r="K274" s="129"/>
    </row>
    <row r="275" spans="1:11" ht="15" customHeight="1">
      <c r="A275" s="23" t="s">
        <v>127</v>
      </c>
      <c r="B275" s="28"/>
      <c r="C275" s="29"/>
      <c r="D275" s="29"/>
      <c r="E275" s="98"/>
      <c r="F275" s="28"/>
      <c r="G275" s="104"/>
      <c r="H275" s="98"/>
      <c r="I275" s="31"/>
      <c r="J275" s="107"/>
      <c r="K275" s="129"/>
    </row>
    <row r="276" spans="1:11" ht="15" customHeight="1">
      <c r="A276" s="23" t="s">
        <v>127</v>
      </c>
      <c r="B276" s="28"/>
      <c r="C276" s="29"/>
      <c r="D276" s="29"/>
      <c r="E276" s="98"/>
      <c r="F276" s="28"/>
      <c r="G276" s="104"/>
      <c r="H276" s="98"/>
      <c r="I276" s="31"/>
      <c r="J276" s="107"/>
      <c r="K276" s="129"/>
    </row>
    <row r="277" spans="1:11" ht="15" customHeight="1">
      <c r="A277" s="23" t="s">
        <v>127</v>
      </c>
      <c r="B277" s="28"/>
      <c r="C277" s="29"/>
      <c r="D277" s="29"/>
      <c r="E277" s="98"/>
      <c r="F277" s="28"/>
      <c r="G277" s="104"/>
      <c r="H277" s="98"/>
      <c r="I277" s="31"/>
      <c r="J277" s="107"/>
      <c r="K277" s="129"/>
    </row>
    <row r="278" spans="1:11" ht="15" customHeight="1">
      <c r="A278" s="23" t="s">
        <v>127</v>
      </c>
      <c r="B278" s="28"/>
      <c r="C278" s="29"/>
      <c r="D278" s="29"/>
      <c r="E278" s="98"/>
      <c r="F278" s="28"/>
      <c r="G278" s="104"/>
      <c r="H278" s="98"/>
      <c r="I278" s="31"/>
      <c r="J278" s="107"/>
      <c r="K278" s="129"/>
    </row>
    <row r="279" spans="1:11" ht="15" customHeight="1">
      <c r="A279" s="23" t="s">
        <v>127</v>
      </c>
      <c r="B279" s="28"/>
      <c r="C279" s="29"/>
      <c r="D279" s="29"/>
      <c r="E279" s="98"/>
      <c r="F279" s="28"/>
      <c r="G279" s="104"/>
      <c r="H279" s="98"/>
      <c r="I279" s="31"/>
      <c r="J279" s="107"/>
      <c r="K279" s="129"/>
    </row>
    <row r="280" spans="1:11" ht="15" customHeight="1">
      <c r="A280" s="23" t="s">
        <v>127</v>
      </c>
      <c r="B280" s="28"/>
      <c r="C280" s="29"/>
      <c r="D280" s="29"/>
      <c r="E280" s="98"/>
      <c r="F280" s="28"/>
      <c r="G280" s="104"/>
      <c r="H280" s="98"/>
      <c r="I280" s="31"/>
      <c r="J280" s="107"/>
      <c r="K280" s="129"/>
    </row>
    <row r="281" spans="1:11" ht="15" customHeight="1">
      <c r="A281" s="23" t="s">
        <v>127</v>
      </c>
      <c r="B281" s="28"/>
      <c r="C281" s="29"/>
      <c r="D281" s="29"/>
      <c r="E281" s="98"/>
      <c r="F281" s="28"/>
      <c r="G281" s="104"/>
      <c r="H281" s="98"/>
      <c r="I281" s="31"/>
      <c r="J281" s="107"/>
      <c r="K281" s="129"/>
    </row>
    <row r="282" spans="1:11" ht="15" customHeight="1">
      <c r="A282" s="23" t="s">
        <v>127</v>
      </c>
      <c r="B282" s="28"/>
      <c r="C282" s="29"/>
      <c r="D282" s="29"/>
      <c r="E282" s="98"/>
      <c r="F282" s="28"/>
      <c r="G282" s="104"/>
      <c r="H282" s="98"/>
      <c r="I282" s="31"/>
      <c r="J282" s="107"/>
      <c r="K282" s="129"/>
    </row>
    <row r="283" spans="1:11" ht="15" customHeight="1">
      <c r="A283" s="23" t="s">
        <v>127</v>
      </c>
      <c r="B283" s="28"/>
      <c r="C283" s="29"/>
      <c r="D283" s="29"/>
      <c r="E283" s="98"/>
      <c r="F283" s="28"/>
      <c r="G283" s="104"/>
      <c r="H283" s="98"/>
      <c r="I283" s="31"/>
      <c r="J283" s="107"/>
      <c r="K283" s="129"/>
    </row>
    <row r="284" spans="1:11" ht="15" customHeight="1">
      <c r="A284" s="23" t="s">
        <v>127</v>
      </c>
      <c r="B284" s="28"/>
      <c r="C284" s="29"/>
      <c r="D284" s="29"/>
      <c r="E284" s="98"/>
      <c r="F284" s="28"/>
      <c r="G284" s="104"/>
      <c r="H284" s="98"/>
      <c r="I284" s="31"/>
      <c r="J284" s="107"/>
      <c r="K284" s="129"/>
    </row>
    <row r="285" spans="1:11" ht="15" customHeight="1">
      <c r="A285" s="23" t="s">
        <v>127</v>
      </c>
      <c r="B285" s="28"/>
      <c r="C285" s="29"/>
      <c r="D285" s="29"/>
      <c r="E285" s="98"/>
      <c r="F285" s="28"/>
      <c r="G285" s="104"/>
      <c r="H285" s="98"/>
      <c r="I285" s="31"/>
      <c r="J285" s="107"/>
      <c r="K285" s="129"/>
    </row>
    <row r="286" spans="1:11" ht="15" customHeight="1">
      <c r="A286" s="23" t="s">
        <v>127</v>
      </c>
      <c r="B286" s="28"/>
      <c r="C286" s="29"/>
      <c r="D286" s="29"/>
      <c r="E286" s="98"/>
      <c r="F286" s="28"/>
      <c r="G286" s="104"/>
      <c r="H286" s="98"/>
      <c r="I286" s="31"/>
      <c r="J286" s="107"/>
      <c r="K286" s="129"/>
    </row>
    <row r="287" spans="1:11" ht="15" customHeight="1">
      <c r="A287" s="23" t="s">
        <v>127</v>
      </c>
      <c r="B287" s="28"/>
      <c r="C287" s="29"/>
      <c r="D287" s="29"/>
      <c r="E287" s="98"/>
      <c r="F287" s="28"/>
      <c r="G287" s="104"/>
      <c r="H287" s="98"/>
      <c r="I287" s="31"/>
      <c r="J287" s="107"/>
      <c r="K287" s="129"/>
    </row>
    <row r="288" spans="1:11" ht="15" customHeight="1">
      <c r="A288" s="23" t="s">
        <v>127</v>
      </c>
      <c r="B288" s="28"/>
      <c r="C288" s="29"/>
      <c r="D288" s="29"/>
      <c r="E288" s="98"/>
      <c r="F288" s="28"/>
      <c r="G288" s="104"/>
      <c r="H288" s="98"/>
      <c r="I288" s="31"/>
      <c r="J288" s="107"/>
      <c r="K288" s="129"/>
    </row>
    <row r="289" spans="1:11" ht="15" customHeight="1">
      <c r="A289" s="23" t="s">
        <v>127</v>
      </c>
      <c r="B289" s="28"/>
      <c r="C289" s="29"/>
      <c r="D289" s="29"/>
      <c r="E289" s="98"/>
      <c r="F289" s="28"/>
      <c r="G289" s="104"/>
      <c r="H289" s="98"/>
      <c r="I289" s="31"/>
      <c r="J289" s="107"/>
      <c r="K289" s="129"/>
    </row>
    <row r="290" spans="1:11" ht="15" customHeight="1">
      <c r="A290" s="23" t="s">
        <v>127</v>
      </c>
      <c r="B290" s="28"/>
      <c r="C290" s="29"/>
      <c r="D290" s="29"/>
      <c r="E290" s="98"/>
      <c r="F290" s="28"/>
      <c r="G290" s="104"/>
      <c r="H290" s="98"/>
      <c r="I290" s="31"/>
      <c r="J290" s="107"/>
      <c r="K290" s="129"/>
    </row>
    <row r="291" spans="1:11" ht="15" customHeight="1">
      <c r="A291" s="23" t="s">
        <v>127</v>
      </c>
      <c r="B291" s="28"/>
      <c r="C291" s="29"/>
      <c r="D291" s="29"/>
      <c r="E291" s="98"/>
      <c r="F291" s="28"/>
      <c r="G291" s="104"/>
      <c r="H291" s="98"/>
      <c r="I291" s="31"/>
      <c r="J291" s="107"/>
      <c r="K291" s="129"/>
    </row>
    <row r="292" spans="1:11" ht="15" customHeight="1">
      <c r="A292" s="23" t="s">
        <v>127</v>
      </c>
      <c r="B292" s="28"/>
      <c r="C292" s="29"/>
      <c r="D292" s="29"/>
      <c r="E292" s="98"/>
      <c r="F292" s="28"/>
      <c r="G292" s="104"/>
      <c r="H292" s="98"/>
      <c r="I292" s="31"/>
      <c r="J292" s="107"/>
      <c r="K292" s="129"/>
    </row>
    <row r="293" spans="1:11" ht="15" customHeight="1">
      <c r="A293" s="23" t="s">
        <v>127</v>
      </c>
      <c r="B293" s="28"/>
      <c r="C293" s="29"/>
      <c r="D293" s="29"/>
      <c r="E293" s="98"/>
      <c r="F293" s="28"/>
      <c r="G293" s="104"/>
      <c r="H293" s="98"/>
      <c r="I293" s="31"/>
      <c r="J293" s="107"/>
      <c r="K293" s="129"/>
    </row>
    <row r="294" spans="1:11" ht="15" customHeight="1">
      <c r="A294" s="23" t="s">
        <v>127</v>
      </c>
      <c r="B294" s="28"/>
      <c r="C294" s="29"/>
      <c r="D294" s="29"/>
      <c r="E294" s="98"/>
      <c r="F294" s="28"/>
      <c r="G294" s="104"/>
      <c r="H294" s="98"/>
      <c r="I294" s="31"/>
      <c r="J294" s="107"/>
      <c r="K294" s="129"/>
    </row>
    <row r="295" spans="1:11" ht="15" customHeight="1">
      <c r="A295" s="23" t="s">
        <v>127</v>
      </c>
      <c r="B295" s="28"/>
      <c r="C295" s="29"/>
      <c r="D295" s="29"/>
      <c r="E295" s="98"/>
      <c r="F295" s="28"/>
      <c r="G295" s="104"/>
      <c r="H295" s="98"/>
      <c r="I295" s="31"/>
      <c r="J295" s="107"/>
      <c r="K295" s="129"/>
    </row>
    <row r="296" spans="1:11" ht="15" customHeight="1">
      <c r="A296" s="23" t="s">
        <v>127</v>
      </c>
      <c r="B296" s="28"/>
      <c r="C296" s="29"/>
      <c r="D296" s="29"/>
      <c r="E296" s="98"/>
      <c r="F296" s="28"/>
      <c r="G296" s="104"/>
      <c r="H296" s="98"/>
      <c r="I296" s="31"/>
      <c r="J296" s="107"/>
      <c r="K296" s="129"/>
    </row>
    <row r="297" spans="1:11" ht="15" customHeight="1">
      <c r="A297" s="23" t="s">
        <v>127</v>
      </c>
      <c r="B297" s="28"/>
      <c r="C297" s="29"/>
      <c r="D297" s="29"/>
      <c r="E297" s="98"/>
      <c r="F297" s="28"/>
      <c r="G297" s="104"/>
      <c r="H297" s="98"/>
      <c r="I297" s="31"/>
      <c r="J297" s="107"/>
      <c r="K297" s="129"/>
    </row>
    <row r="298" spans="1:11" ht="15" customHeight="1">
      <c r="A298" s="23" t="s">
        <v>127</v>
      </c>
      <c r="B298" s="28"/>
      <c r="C298" s="29"/>
      <c r="D298" s="29"/>
      <c r="E298" s="98"/>
      <c r="F298" s="28"/>
      <c r="G298" s="104"/>
      <c r="H298" s="98"/>
      <c r="I298" s="31"/>
      <c r="J298" s="107"/>
      <c r="K298" s="129"/>
    </row>
    <row r="299" spans="1:11" ht="15" customHeight="1">
      <c r="A299" s="23" t="s">
        <v>127</v>
      </c>
      <c r="B299" s="28"/>
      <c r="C299" s="29"/>
      <c r="D299" s="29"/>
      <c r="E299" s="98"/>
      <c r="F299" s="28"/>
      <c r="G299" s="104"/>
      <c r="H299" s="98"/>
      <c r="I299" s="31"/>
      <c r="J299" s="107"/>
      <c r="K299" s="129"/>
    </row>
    <row r="300" spans="1:11" ht="15" customHeight="1">
      <c r="A300" s="23" t="s">
        <v>127</v>
      </c>
      <c r="B300" s="28"/>
      <c r="C300" s="29"/>
      <c r="D300" s="29"/>
      <c r="E300" s="98"/>
      <c r="F300" s="28"/>
      <c r="G300" s="104"/>
      <c r="H300" s="98"/>
      <c r="I300" s="31"/>
      <c r="J300" s="107"/>
      <c r="K300" s="129"/>
    </row>
    <row r="301" spans="1:11" ht="15" customHeight="1">
      <c r="A301" s="23" t="s">
        <v>127</v>
      </c>
      <c r="B301" s="28"/>
      <c r="C301" s="29"/>
      <c r="D301" s="29"/>
      <c r="E301" s="98"/>
      <c r="F301" s="28"/>
      <c r="G301" s="104"/>
      <c r="H301" s="98"/>
      <c r="I301" s="31"/>
      <c r="J301" s="107"/>
      <c r="K301" s="129"/>
    </row>
    <row r="302" spans="1:11" ht="15" customHeight="1">
      <c r="A302" s="23" t="s">
        <v>127</v>
      </c>
      <c r="B302" s="28"/>
      <c r="C302" s="29"/>
      <c r="D302" s="29"/>
      <c r="E302" s="98"/>
      <c r="F302" s="28"/>
      <c r="G302" s="104"/>
      <c r="H302" s="98"/>
      <c r="I302" s="31"/>
      <c r="J302" s="107"/>
      <c r="K302" s="129"/>
    </row>
    <row r="303" spans="1:11" ht="15" customHeight="1">
      <c r="A303" s="23" t="s">
        <v>127</v>
      </c>
      <c r="B303" s="28"/>
      <c r="C303" s="29"/>
      <c r="D303" s="29"/>
      <c r="E303" s="98"/>
      <c r="F303" s="28"/>
      <c r="G303" s="104"/>
      <c r="H303" s="98"/>
      <c r="I303" s="31"/>
      <c r="J303" s="107"/>
      <c r="K303" s="129"/>
    </row>
    <row r="304" spans="1:11" ht="15" customHeight="1">
      <c r="A304" s="23" t="s">
        <v>127</v>
      </c>
      <c r="B304" s="28"/>
      <c r="C304" s="29"/>
      <c r="D304" s="29"/>
      <c r="E304" s="98"/>
      <c r="F304" s="28"/>
      <c r="G304" s="104"/>
      <c r="H304" s="98"/>
      <c r="I304" s="31"/>
      <c r="J304" s="107"/>
      <c r="K304" s="129"/>
    </row>
    <row r="305" spans="1:11" ht="15" customHeight="1">
      <c r="A305" s="23" t="s">
        <v>127</v>
      </c>
      <c r="B305" s="28"/>
      <c r="C305" s="29"/>
      <c r="D305" s="29"/>
      <c r="E305" s="98"/>
      <c r="F305" s="28"/>
      <c r="G305" s="104"/>
      <c r="H305" s="98"/>
      <c r="I305" s="31"/>
      <c r="J305" s="107"/>
      <c r="K305" s="129"/>
    </row>
    <row r="306" spans="1:11" ht="15" customHeight="1">
      <c r="A306" s="23" t="s">
        <v>127</v>
      </c>
      <c r="B306" s="28"/>
      <c r="C306" s="29"/>
      <c r="D306" s="29"/>
      <c r="E306" s="98"/>
      <c r="F306" s="28"/>
      <c r="G306" s="104"/>
      <c r="H306" s="98"/>
      <c r="I306" s="31"/>
      <c r="J306" s="107"/>
      <c r="K306" s="129"/>
    </row>
    <row r="307" spans="1:11" ht="15" customHeight="1">
      <c r="A307" s="23" t="s">
        <v>127</v>
      </c>
      <c r="B307" s="28"/>
      <c r="C307" s="29"/>
      <c r="D307" s="29"/>
      <c r="E307" s="98"/>
      <c r="F307" s="28"/>
      <c r="G307" s="104"/>
      <c r="H307" s="98"/>
      <c r="I307" s="31"/>
      <c r="J307" s="107"/>
      <c r="K307" s="129"/>
    </row>
    <row r="308" spans="1:11" ht="15" customHeight="1">
      <c r="A308" s="23" t="s">
        <v>127</v>
      </c>
      <c r="B308" s="28"/>
      <c r="C308" s="29"/>
      <c r="D308" s="29"/>
      <c r="E308" s="98"/>
      <c r="F308" s="28"/>
      <c r="G308" s="104"/>
      <c r="H308" s="98"/>
      <c r="I308" s="31"/>
      <c r="J308" s="107"/>
      <c r="K308" s="129"/>
    </row>
    <row r="309" spans="1:11" ht="15" customHeight="1">
      <c r="A309" s="23" t="s">
        <v>127</v>
      </c>
      <c r="B309" s="28"/>
      <c r="C309" s="29"/>
      <c r="D309" s="29"/>
      <c r="E309" s="98"/>
      <c r="F309" s="28"/>
      <c r="G309" s="104"/>
      <c r="H309" s="98"/>
      <c r="I309" s="31"/>
      <c r="J309" s="107"/>
      <c r="K309" s="129"/>
    </row>
    <row r="310" spans="1:11" ht="15" customHeight="1">
      <c r="A310" s="23" t="s">
        <v>127</v>
      </c>
      <c r="B310" s="28"/>
      <c r="C310" s="29"/>
      <c r="D310" s="29"/>
      <c r="E310" s="98"/>
      <c r="F310" s="28"/>
      <c r="G310" s="104"/>
      <c r="H310" s="98"/>
      <c r="I310" s="31"/>
      <c r="J310" s="107"/>
      <c r="K310" s="129"/>
    </row>
    <row r="311" spans="1:11" ht="15" customHeight="1">
      <c r="A311" s="23" t="s">
        <v>127</v>
      </c>
      <c r="B311" s="28"/>
      <c r="C311" s="29"/>
      <c r="D311" s="29"/>
      <c r="E311" s="98"/>
      <c r="F311" s="28"/>
      <c r="G311" s="104"/>
      <c r="H311" s="98"/>
      <c r="I311" s="31"/>
      <c r="J311" s="107"/>
      <c r="K311" s="129"/>
    </row>
    <row r="312" spans="1:11" ht="15" customHeight="1">
      <c r="A312" s="23" t="s">
        <v>127</v>
      </c>
      <c r="B312" s="28"/>
      <c r="C312" s="29"/>
      <c r="D312" s="29"/>
      <c r="E312" s="98"/>
      <c r="F312" s="28"/>
      <c r="G312" s="104"/>
      <c r="H312" s="98"/>
      <c r="I312" s="31"/>
      <c r="J312" s="107"/>
      <c r="K312" s="129"/>
    </row>
    <row r="313" spans="1:11" ht="15" customHeight="1">
      <c r="A313" s="23" t="s">
        <v>127</v>
      </c>
      <c r="B313" s="28"/>
      <c r="C313" s="29"/>
      <c r="D313" s="29"/>
      <c r="E313" s="98"/>
      <c r="F313" s="28"/>
      <c r="G313" s="104"/>
      <c r="H313" s="98"/>
      <c r="I313" s="31"/>
      <c r="J313" s="107"/>
      <c r="K313" s="129"/>
    </row>
    <row r="314" spans="1:11" ht="15" customHeight="1">
      <c r="A314" s="23" t="s">
        <v>127</v>
      </c>
      <c r="B314" s="28"/>
      <c r="C314" s="29"/>
      <c r="D314" s="29"/>
      <c r="E314" s="98"/>
      <c r="F314" s="28"/>
      <c r="G314" s="104"/>
      <c r="H314" s="98"/>
      <c r="I314" s="31"/>
      <c r="J314" s="107"/>
      <c r="K314" s="129"/>
    </row>
    <row r="315" spans="1:11" ht="15" customHeight="1">
      <c r="A315" s="23" t="s">
        <v>127</v>
      </c>
      <c r="B315" s="28"/>
      <c r="C315" s="29"/>
      <c r="D315" s="29"/>
      <c r="E315" s="98"/>
      <c r="F315" s="28"/>
      <c r="G315" s="104"/>
      <c r="H315" s="98"/>
      <c r="I315" s="31"/>
      <c r="J315" s="107"/>
      <c r="K315" s="129"/>
    </row>
    <row r="316" spans="1:11" ht="15" customHeight="1">
      <c r="A316" s="23" t="s">
        <v>127</v>
      </c>
      <c r="B316" s="28"/>
      <c r="C316" s="29"/>
      <c r="D316" s="29"/>
      <c r="E316" s="98"/>
      <c r="F316" s="28"/>
      <c r="G316" s="104"/>
      <c r="H316" s="98"/>
      <c r="I316" s="31"/>
      <c r="J316" s="107"/>
      <c r="K316" s="129"/>
    </row>
    <row r="317" spans="1:11" ht="15" customHeight="1">
      <c r="A317" s="23" t="s">
        <v>127</v>
      </c>
      <c r="B317" s="28"/>
      <c r="C317" s="29"/>
      <c r="D317" s="29"/>
      <c r="E317" s="98"/>
      <c r="F317" s="28"/>
      <c r="G317" s="104"/>
      <c r="H317" s="98"/>
      <c r="I317" s="31"/>
      <c r="J317" s="107"/>
      <c r="K317" s="129"/>
    </row>
    <row r="318" spans="1:11" ht="15" customHeight="1">
      <c r="A318" s="23" t="s">
        <v>127</v>
      </c>
      <c r="B318" s="28"/>
      <c r="C318" s="29"/>
      <c r="D318" s="29"/>
      <c r="E318" s="98"/>
      <c r="F318" s="28"/>
      <c r="G318" s="104"/>
      <c r="H318" s="98"/>
      <c r="I318" s="31"/>
      <c r="J318" s="107"/>
      <c r="K318" s="129"/>
    </row>
    <row r="319" spans="1:11" ht="15" customHeight="1">
      <c r="A319" s="23" t="s">
        <v>127</v>
      </c>
      <c r="B319" s="28"/>
      <c r="C319" s="29"/>
      <c r="D319" s="29"/>
      <c r="E319" s="98"/>
      <c r="F319" s="28"/>
      <c r="G319" s="104"/>
      <c r="H319" s="98"/>
      <c r="I319" s="31"/>
      <c r="J319" s="107"/>
      <c r="K319" s="129"/>
    </row>
    <row r="320" spans="1:11" ht="15" customHeight="1">
      <c r="A320" s="23" t="s">
        <v>127</v>
      </c>
      <c r="B320" s="28"/>
      <c r="C320" s="29"/>
      <c r="D320" s="29"/>
      <c r="E320" s="98"/>
      <c r="F320" s="28"/>
      <c r="G320" s="104"/>
      <c r="H320" s="98"/>
      <c r="I320" s="31"/>
      <c r="J320" s="107"/>
      <c r="K320" s="129"/>
    </row>
    <row r="321" spans="1:11" ht="15" customHeight="1">
      <c r="A321" s="23" t="s">
        <v>127</v>
      </c>
      <c r="B321" s="28"/>
      <c r="C321" s="29"/>
      <c r="D321" s="29"/>
      <c r="E321" s="98"/>
      <c r="F321" s="28"/>
      <c r="G321" s="104"/>
      <c r="H321" s="98"/>
      <c r="I321" s="31"/>
      <c r="J321" s="107"/>
      <c r="K321" s="129"/>
    </row>
    <row r="322" spans="1:11" ht="15" customHeight="1">
      <c r="A322" s="23" t="s">
        <v>127</v>
      </c>
      <c r="B322" s="28"/>
      <c r="C322" s="29"/>
      <c r="D322" s="29"/>
      <c r="E322" s="98"/>
      <c r="F322" s="28"/>
      <c r="G322" s="104"/>
      <c r="H322" s="98"/>
      <c r="I322" s="31"/>
      <c r="J322" s="107"/>
      <c r="K322" s="129"/>
    </row>
    <row r="323" spans="1:11" ht="15" customHeight="1">
      <c r="A323" s="23" t="s">
        <v>127</v>
      </c>
      <c r="B323" s="28"/>
      <c r="C323" s="29"/>
      <c r="D323" s="29"/>
      <c r="E323" s="98"/>
      <c r="F323" s="28"/>
      <c r="G323" s="104"/>
      <c r="H323" s="98"/>
      <c r="I323" s="31"/>
      <c r="J323" s="107"/>
      <c r="K323" s="129"/>
    </row>
    <row r="324" spans="1:11" ht="15" customHeight="1">
      <c r="A324" s="23" t="s">
        <v>127</v>
      </c>
      <c r="B324" s="28"/>
      <c r="C324" s="29"/>
      <c r="D324" s="29"/>
      <c r="E324" s="98"/>
      <c r="F324" s="28"/>
      <c r="G324" s="104"/>
      <c r="H324" s="98"/>
      <c r="I324" s="31"/>
      <c r="J324" s="107"/>
      <c r="K324" s="129"/>
    </row>
    <row r="325" spans="1:11" ht="15" customHeight="1">
      <c r="A325" s="23" t="s">
        <v>127</v>
      </c>
      <c r="B325" s="28"/>
      <c r="C325" s="29"/>
      <c r="D325" s="29"/>
      <c r="E325" s="98"/>
      <c r="F325" s="28"/>
      <c r="G325" s="104"/>
      <c r="H325" s="98"/>
      <c r="I325" s="31"/>
      <c r="J325" s="107"/>
      <c r="K325" s="129"/>
    </row>
    <row r="326" spans="1:11" ht="15" customHeight="1">
      <c r="A326" s="23" t="s">
        <v>127</v>
      </c>
      <c r="B326" s="28"/>
      <c r="C326" s="29"/>
      <c r="D326" s="29"/>
      <c r="E326" s="98"/>
      <c r="F326" s="28"/>
      <c r="G326" s="104"/>
      <c r="H326" s="98"/>
      <c r="I326" s="31"/>
      <c r="J326" s="107"/>
      <c r="K326" s="129"/>
    </row>
    <row r="327" spans="1:11" ht="15" customHeight="1">
      <c r="A327" s="23" t="s">
        <v>127</v>
      </c>
      <c r="B327" s="28"/>
      <c r="C327" s="29"/>
      <c r="D327" s="29"/>
      <c r="E327" s="98"/>
      <c r="F327" s="28"/>
      <c r="G327" s="104"/>
      <c r="H327" s="98"/>
      <c r="I327" s="31"/>
      <c r="J327" s="107"/>
      <c r="K327" s="129"/>
    </row>
    <row r="328" spans="1:11" ht="15" customHeight="1">
      <c r="A328" s="23" t="s">
        <v>127</v>
      </c>
      <c r="B328" s="28"/>
      <c r="C328" s="29"/>
      <c r="D328" s="29"/>
      <c r="E328" s="98"/>
      <c r="F328" s="28"/>
      <c r="G328" s="104"/>
      <c r="H328" s="98"/>
      <c r="I328" s="31"/>
      <c r="J328" s="107"/>
      <c r="K328" s="129"/>
    </row>
    <row r="329" spans="1:11" ht="15" customHeight="1">
      <c r="A329" s="23" t="s">
        <v>127</v>
      </c>
      <c r="B329" s="28"/>
      <c r="C329" s="29"/>
      <c r="D329" s="29"/>
      <c r="E329" s="98"/>
      <c r="F329" s="28"/>
      <c r="G329" s="104"/>
      <c r="H329" s="98"/>
      <c r="I329" s="31"/>
      <c r="J329" s="107"/>
      <c r="K329" s="129"/>
    </row>
    <row r="330" spans="1:11" ht="15" customHeight="1">
      <c r="A330" s="23" t="s">
        <v>127</v>
      </c>
      <c r="B330" s="28"/>
      <c r="C330" s="29"/>
      <c r="D330" s="29"/>
      <c r="E330" s="98"/>
      <c r="F330" s="28"/>
      <c r="G330" s="104"/>
      <c r="H330" s="98"/>
      <c r="I330" s="31"/>
      <c r="J330" s="107"/>
      <c r="K330" s="129"/>
    </row>
    <row r="331" spans="1:11" ht="15" customHeight="1">
      <c r="A331" s="23" t="s">
        <v>127</v>
      </c>
      <c r="B331" s="28"/>
      <c r="C331" s="29"/>
      <c r="D331" s="29"/>
      <c r="E331" s="98"/>
      <c r="F331" s="28"/>
      <c r="G331" s="104"/>
      <c r="H331" s="98"/>
      <c r="I331" s="31"/>
      <c r="J331" s="107"/>
      <c r="K331" s="129"/>
    </row>
    <row r="332" spans="1:11" ht="15" customHeight="1">
      <c r="A332" s="23" t="s">
        <v>127</v>
      </c>
      <c r="B332" s="28"/>
      <c r="C332" s="29"/>
      <c r="D332" s="29"/>
      <c r="E332" s="98"/>
      <c r="F332" s="28"/>
      <c r="G332" s="104"/>
      <c r="H332" s="98"/>
      <c r="I332" s="31"/>
      <c r="J332" s="107"/>
      <c r="K332" s="129"/>
    </row>
    <row r="333" spans="1:11" ht="15" customHeight="1">
      <c r="A333" s="23" t="s">
        <v>127</v>
      </c>
      <c r="B333" s="28"/>
      <c r="C333" s="29"/>
      <c r="D333" s="29"/>
      <c r="E333" s="98"/>
      <c r="F333" s="28"/>
      <c r="G333" s="104"/>
      <c r="H333" s="98"/>
      <c r="I333" s="31"/>
      <c r="J333" s="107"/>
      <c r="K333" s="129"/>
    </row>
    <row r="334" spans="1:11" ht="15" customHeight="1">
      <c r="A334" s="23" t="s">
        <v>127</v>
      </c>
      <c r="B334" s="28"/>
      <c r="C334" s="29"/>
      <c r="D334" s="29"/>
      <c r="E334" s="98"/>
      <c r="F334" s="28"/>
      <c r="G334" s="104"/>
      <c r="H334" s="98"/>
      <c r="I334" s="31"/>
      <c r="J334" s="107"/>
      <c r="K334" s="129"/>
    </row>
    <row r="335" spans="1:11" ht="15" customHeight="1">
      <c r="A335" s="23" t="s">
        <v>127</v>
      </c>
      <c r="B335" s="28"/>
      <c r="C335" s="29"/>
      <c r="D335" s="29"/>
      <c r="E335" s="98"/>
      <c r="F335" s="28"/>
      <c r="G335" s="104"/>
      <c r="H335" s="98"/>
      <c r="I335" s="31"/>
      <c r="J335" s="107"/>
      <c r="K335" s="129"/>
    </row>
    <row r="336" spans="1:11" ht="15" customHeight="1">
      <c r="A336" s="23" t="s">
        <v>127</v>
      </c>
      <c r="B336" s="28"/>
      <c r="C336" s="29"/>
      <c r="D336" s="29"/>
      <c r="E336" s="98"/>
      <c r="F336" s="28"/>
      <c r="G336" s="104"/>
      <c r="H336" s="98"/>
      <c r="I336" s="31"/>
      <c r="J336" s="107"/>
      <c r="K336" s="129"/>
    </row>
    <row r="337" spans="1:11" ht="15" customHeight="1">
      <c r="A337" s="23" t="s">
        <v>127</v>
      </c>
      <c r="B337" s="28"/>
      <c r="C337" s="29"/>
      <c r="D337" s="29"/>
      <c r="E337" s="98"/>
      <c r="F337" s="28"/>
      <c r="G337" s="104"/>
      <c r="H337" s="98"/>
      <c r="I337" s="31"/>
      <c r="J337" s="107"/>
      <c r="K337" s="129"/>
    </row>
    <row r="338" spans="1:11" ht="15" customHeight="1">
      <c r="A338" s="23" t="s">
        <v>127</v>
      </c>
      <c r="B338" s="28"/>
      <c r="C338" s="29"/>
      <c r="D338" s="29"/>
      <c r="E338" s="98"/>
      <c r="F338" s="28"/>
      <c r="G338" s="104"/>
      <c r="H338" s="98"/>
      <c r="I338" s="31"/>
      <c r="J338" s="107"/>
      <c r="K338" s="129"/>
    </row>
    <row r="339" spans="1:11" ht="15" customHeight="1">
      <c r="A339" s="23" t="s">
        <v>127</v>
      </c>
      <c r="B339" s="28"/>
      <c r="C339" s="29"/>
      <c r="D339" s="29"/>
      <c r="E339" s="98"/>
      <c r="F339" s="28"/>
      <c r="G339" s="104"/>
      <c r="H339" s="98"/>
      <c r="I339" s="31"/>
      <c r="J339" s="107"/>
      <c r="K339" s="129"/>
    </row>
    <row r="340" spans="1:11" ht="15" customHeight="1">
      <c r="A340" s="23" t="s">
        <v>127</v>
      </c>
      <c r="B340" s="28"/>
      <c r="C340" s="29"/>
      <c r="D340" s="29"/>
      <c r="E340" s="98"/>
      <c r="F340" s="28"/>
      <c r="G340" s="104"/>
      <c r="H340" s="98"/>
      <c r="I340" s="31"/>
      <c r="J340" s="107"/>
      <c r="K340" s="129"/>
    </row>
    <row r="341" spans="1:11" ht="15" customHeight="1">
      <c r="A341" s="23" t="s">
        <v>127</v>
      </c>
      <c r="B341" s="28"/>
      <c r="C341" s="29"/>
      <c r="D341" s="29"/>
      <c r="E341" s="98"/>
      <c r="F341" s="28"/>
      <c r="G341" s="104"/>
      <c r="H341" s="98"/>
      <c r="I341" s="31"/>
      <c r="J341" s="107"/>
      <c r="K341" s="129"/>
    </row>
    <row r="342" spans="1:11" ht="15" customHeight="1">
      <c r="A342" s="23" t="s">
        <v>127</v>
      </c>
      <c r="B342" s="28"/>
      <c r="C342" s="29"/>
      <c r="D342" s="29"/>
      <c r="E342" s="98"/>
      <c r="F342" s="28"/>
      <c r="G342" s="104"/>
      <c r="H342" s="98"/>
      <c r="I342" s="31"/>
      <c r="J342" s="107"/>
      <c r="K342" s="129"/>
    </row>
    <row r="343" spans="1:11" ht="15" customHeight="1">
      <c r="A343" s="23" t="s">
        <v>127</v>
      </c>
      <c r="B343" s="28"/>
      <c r="C343" s="29"/>
      <c r="D343" s="29"/>
      <c r="E343" s="98"/>
      <c r="F343" s="28"/>
      <c r="G343" s="104"/>
      <c r="H343" s="98"/>
      <c r="I343" s="31"/>
      <c r="J343" s="107"/>
      <c r="K343" s="129"/>
    </row>
    <row r="344" spans="1:11" ht="15" customHeight="1">
      <c r="A344" s="23" t="s">
        <v>127</v>
      </c>
      <c r="B344" s="28"/>
      <c r="C344" s="29"/>
      <c r="D344" s="29"/>
      <c r="E344" s="98"/>
      <c r="F344" s="28"/>
      <c r="G344" s="104"/>
      <c r="H344" s="98"/>
      <c r="I344" s="31"/>
      <c r="J344" s="107"/>
      <c r="K344" s="129"/>
    </row>
    <row r="345" spans="1:11" ht="15" customHeight="1">
      <c r="A345" s="23" t="s">
        <v>127</v>
      </c>
      <c r="B345" s="28"/>
      <c r="C345" s="29"/>
      <c r="D345" s="29"/>
      <c r="E345" s="98"/>
      <c r="F345" s="28"/>
      <c r="G345" s="104"/>
      <c r="H345" s="98"/>
      <c r="I345" s="31"/>
      <c r="J345" s="107"/>
      <c r="K345" s="129"/>
    </row>
    <row r="346" spans="1:11" ht="15" customHeight="1">
      <c r="A346" s="23" t="s">
        <v>127</v>
      </c>
      <c r="B346" s="28"/>
      <c r="C346" s="29"/>
      <c r="D346" s="29"/>
      <c r="E346" s="98"/>
      <c r="F346" s="28"/>
      <c r="G346" s="104"/>
      <c r="H346" s="98"/>
      <c r="I346" s="31"/>
      <c r="J346" s="107"/>
      <c r="K346" s="129"/>
    </row>
    <row r="347" spans="1:11" ht="15" customHeight="1">
      <c r="A347" s="23" t="s">
        <v>127</v>
      </c>
      <c r="B347" s="28"/>
      <c r="C347" s="29"/>
      <c r="D347" s="29"/>
      <c r="E347" s="98"/>
      <c r="F347" s="28"/>
      <c r="G347" s="104"/>
      <c r="H347" s="98"/>
      <c r="I347" s="31"/>
      <c r="J347" s="107"/>
      <c r="K347" s="129"/>
    </row>
    <row r="348" spans="1:11" ht="15" customHeight="1">
      <c r="A348" s="23" t="s">
        <v>127</v>
      </c>
      <c r="B348" s="28"/>
      <c r="C348" s="29"/>
      <c r="D348" s="29"/>
      <c r="E348" s="98"/>
      <c r="F348" s="28"/>
      <c r="G348" s="104"/>
      <c r="H348" s="98"/>
      <c r="I348" s="31"/>
      <c r="J348" s="107"/>
      <c r="K348" s="129"/>
    </row>
    <row r="349" spans="1:11" ht="15" customHeight="1">
      <c r="A349" s="23" t="s">
        <v>127</v>
      </c>
      <c r="B349" s="28"/>
      <c r="C349" s="29"/>
      <c r="D349" s="29"/>
      <c r="E349" s="98"/>
      <c r="F349" s="28"/>
      <c r="G349" s="104"/>
      <c r="H349" s="98"/>
      <c r="I349" s="31"/>
      <c r="J349" s="107"/>
      <c r="K349" s="129"/>
    </row>
    <row r="350" spans="1:11" ht="15" customHeight="1">
      <c r="A350" s="23" t="s">
        <v>127</v>
      </c>
      <c r="B350" s="28"/>
      <c r="C350" s="29"/>
      <c r="D350" s="29"/>
      <c r="E350" s="98"/>
      <c r="F350" s="28"/>
      <c r="G350" s="104"/>
      <c r="H350" s="98"/>
      <c r="I350" s="31"/>
      <c r="J350" s="107"/>
      <c r="K350" s="129"/>
    </row>
    <row r="351" spans="1:11" ht="15" customHeight="1">
      <c r="A351" s="23" t="s">
        <v>127</v>
      </c>
      <c r="B351" s="28"/>
      <c r="C351" s="29"/>
      <c r="D351" s="29"/>
      <c r="E351" s="98"/>
      <c r="F351" s="28"/>
      <c r="G351" s="104"/>
      <c r="H351" s="98"/>
      <c r="I351" s="31"/>
      <c r="J351" s="107"/>
      <c r="K351" s="129"/>
    </row>
    <row r="352" spans="1:11" ht="15" customHeight="1">
      <c r="A352" s="23" t="s">
        <v>127</v>
      </c>
      <c r="B352" s="28"/>
      <c r="C352" s="29"/>
      <c r="D352" s="29"/>
      <c r="E352" s="98"/>
      <c r="F352" s="28"/>
      <c r="G352" s="104"/>
      <c r="H352" s="98"/>
      <c r="I352" s="31"/>
      <c r="J352" s="107"/>
      <c r="K352" s="129"/>
    </row>
    <row r="353" spans="1:11" ht="15" customHeight="1">
      <c r="A353" s="23" t="s">
        <v>127</v>
      </c>
      <c r="B353" s="28"/>
      <c r="C353" s="29"/>
      <c r="D353" s="29"/>
      <c r="E353" s="98"/>
      <c r="F353" s="28"/>
      <c r="G353" s="104"/>
      <c r="H353" s="98"/>
      <c r="I353" s="31"/>
      <c r="J353" s="107"/>
      <c r="K353" s="129"/>
    </row>
    <row r="354" spans="1:11" ht="15" customHeight="1">
      <c r="A354" s="23" t="s">
        <v>127</v>
      </c>
      <c r="B354" s="28"/>
      <c r="C354" s="29"/>
      <c r="D354" s="29"/>
      <c r="E354" s="98"/>
      <c r="F354" s="28"/>
      <c r="G354" s="104"/>
      <c r="H354" s="98"/>
      <c r="I354" s="31"/>
      <c r="J354" s="107"/>
      <c r="K354" s="129"/>
    </row>
    <row r="355" spans="1:11" ht="15" customHeight="1">
      <c r="A355" s="23" t="s">
        <v>127</v>
      </c>
      <c r="B355" s="28"/>
      <c r="C355" s="29"/>
      <c r="D355" s="29"/>
      <c r="E355" s="98"/>
      <c r="F355" s="28"/>
      <c r="G355" s="104"/>
      <c r="H355" s="98"/>
      <c r="I355" s="31"/>
      <c r="J355" s="107"/>
      <c r="K355" s="129"/>
    </row>
    <row r="356" spans="1:11" ht="15" customHeight="1">
      <c r="A356" s="23" t="s">
        <v>127</v>
      </c>
      <c r="B356" s="28"/>
      <c r="C356" s="29"/>
      <c r="D356" s="29"/>
      <c r="E356" s="98"/>
      <c r="F356" s="28"/>
      <c r="G356" s="104"/>
      <c r="H356" s="98"/>
      <c r="I356" s="31"/>
      <c r="J356" s="107"/>
      <c r="K356" s="129"/>
    </row>
    <row r="357" spans="1:11" ht="15" customHeight="1">
      <c r="A357" s="23" t="s">
        <v>127</v>
      </c>
      <c r="B357" s="28"/>
      <c r="C357" s="29"/>
      <c r="D357" s="29"/>
      <c r="E357" s="98"/>
      <c r="F357" s="28"/>
      <c r="G357" s="104"/>
      <c r="H357" s="98"/>
      <c r="I357" s="31"/>
      <c r="J357" s="107"/>
      <c r="K357" s="129"/>
    </row>
    <row r="358" spans="1:11" ht="15" customHeight="1">
      <c r="A358" s="23" t="s">
        <v>127</v>
      </c>
      <c r="B358" s="28"/>
      <c r="C358" s="29"/>
      <c r="D358" s="29"/>
      <c r="E358" s="98"/>
      <c r="F358" s="28"/>
      <c r="G358" s="104"/>
      <c r="H358" s="98"/>
      <c r="I358" s="31"/>
      <c r="J358" s="107"/>
      <c r="K358" s="129"/>
    </row>
    <row r="359" spans="1:11" ht="15" customHeight="1">
      <c r="A359" s="23" t="s">
        <v>127</v>
      </c>
      <c r="B359" s="28"/>
      <c r="C359" s="29"/>
      <c r="D359" s="29"/>
      <c r="E359" s="98"/>
      <c r="F359" s="28"/>
      <c r="G359" s="104"/>
      <c r="H359" s="98"/>
      <c r="I359" s="31"/>
      <c r="J359" s="107"/>
      <c r="K359" s="129"/>
    </row>
    <row r="360" spans="1:11" ht="15" customHeight="1">
      <c r="A360" s="23" t="s">
        <v>127</v>
      </c>
      <c r="B360" s="28"/>
      <c r="C360" s="29"/>
      <c r="D360" s="29"/>
      <c r="E360" s="98"/>
      <c r="F360" s="28"/>
      <c r="G360" s="104"/>
      <c r="H360" s="98"/>
      <c r="I360" s="31"/>
      <c r="J360" s="107"/>
      <c r="K360" s="129"/>
    </row>
    <row r="361" spans="1:11" ht="15" customHeight="1">
      <c r="A361" s="23" t="s">
        <v>127</v>
      </c>
      <c r="B361" s="28"/>
      <c r="C361" s="29"/>
      <c r="D361" s="29"/>
      <c r="E361" s="98"/>
      <c r="F361" s="28"/>
      <c r="G361" s="104"/>
      <c r="H361" s="98"/>
      <c r="I361" s="31"/>
      <c r="J361" s="107"/>
      <c r="K361" s="129"/>
    </row>
    <row r="362" spans="1:11" ht="15" customHeight="1">
      <c r="A362" s="23" t="s">
        <v>127</v>
      </c>
      <c r="B362" s="28"/>
      <c r="C362" s="29"/>
      <c r="D362" s="29"/>
      <c r="E362" s="98"/>
      <c r="F362" s="28"/>
      <c r="G362" s="104"/>
      <c r="H362" s="98"/>
      <c r="I362" s="31"/>
      <c r="J362" s="107"/>
      <c r="K362" s="129"/>
    </row>
    <row r="363" spans="1:11" ht="15" customHeight="1">
      <c r="A363" s="23" t="s">
        <v>127</v>
      </c>
      <c r="B363" s="28"/>
      <c r="C363" s="29"/>
      <c r="D363" s="29"/>
      <c r="E363" s="98"/>
      <c r="F363" s="28"/>
      <c r="G363" s="104"/>
      <c r="H363" s="98"/>
      <c r="I363" s="31"/>
      <c r="J363" s="107"/>
      <c r="K363" s="129"/>
    </row>
    <row r="364" spans="1:11" ht="15" customHeight="1">
      <c r="A364" s="23" t="s">
        <v>127</v>
      </c>
      <c r="B364" s="28"/>
      <c r="C364" s="29"/>
      <c r="D364" s="29"/>
      <c r="E364" s="98"/>
      <c r="F364" s="28"/>
      <c r="G364" s="104"/>
      <c r="H364" s="98"/>
      <c r="I364" s="31"/>
      <c r="J364" s="107"/>
      <c r="K364" s="129"/>
    </row>
    <row r="365" spans="1:11" ht="15" customHeight="1">
      <c r="A365" s="23" t="s">
        <v>127</v>
      </c>
      <c r="B365" s="28"/>
      <c r="C365" s="29"/>
      <c r="D365" s="29"/>
      <c r="E365" s="98"/>
      <c r="F365" s="28"/>
      <c r="G365" s="104"/>
      <c r="H365" s="98"/>
      <c r="I365" s="31"/>
      <c r="J365" s="107"/>
      <c r="K365" s="129"/>
    </row>
    <row r="366" spans="1:11" ht="15" customHeight="1">
      <c r="A366" s="23" t="s">
        <v>127</v>
      </c>
      <c r="B366" s="28"/>
      <c r="C366" s="29"/>
      <c r="D366" s="29"/>
      <c r="E366" s="98"/>
      <c r="F366" s="28"/>
      <c r="G366" s="104"/>
      <c r="H366" s="98"/>
      <c r="I366" s="31"/>
      <c r="J366" s="107"/>
      <c r="K366" s="129"/>
    </row>
    <row r="367" spans="1:11" ht="15" customHeight="1">
      <c r="A367" s="23" t="s">
        <v>127</v>
      </c>
      <c r="B367" s="28"/>
      <c r="C367" s="29"/>
      <c r="D367" s="29"/>
      <c r="E367" s="98"/>
      <c r="F367" s="28"/>
      <c r="G367" s="104"/>
      <c r="H367" s="98"/>
      <c r="I367" s="31"/>
      <c r="J367" s="107"/>
      <c r="K367" s="129"/>
    </row>
    <row r="368" spans="1:11" ht="15" customHeight="1">
      <c r="A368" s="23" t="s">
        <v>127</v>
      </c>
      <c r="B368" s="28"/>
      <c r="C368" s="29"/>
      <c r="D368" s="29"/>
      <c r="E368" s="98"/>
      <c r="F368" s="28"/>
      <c r="G368" s="104"/>
      <c r="H368" s="98"/>
      <c r="I368" s="31"/>
      <c r="J368" s="107"/>
      <c r="K368" s="129"/>
    </row>
    <row r="369" spans="1:11" ht="15" customHeight="1">
      <c r="A369" s="23" t="s">
        <v>127</v>
      </c>
      <c r="B369" s="28"/>
      <c r="C369" s="29"/>
      <c r="D369" s="29"/>
      <c r="E369" s="98"/>
      <c r="F369" s="28"/>
      <c r="G369" s="104"/>
      <c r="H369" s="98"/>
      <c r="I369" s="31"/>
      <c r="J369" s="107"/>
      <c r="K369" s="129"/>
    </row>
    <row r="370" spans="1:11" ht="15" customHeight="1">
      <c r="A370" s="23" t="s">
        <v>127</v>
      </c>
      <c r="B370" s="28"/>
      <c r="C370" s="29"/>
      <c r="D370" s="29"/>
      <c r="E370" s="98"/>
      <c r="F370" s="28"/>
      <c r="G370" s="104"/>
      <c r="H370" s="98"/>
      <c r="I370" s="31"/>
      <c r="J370" s="107"/>
      <c r="K370" s="129"/>
    </row>
    <row r="371" spans="1:11" ht="15" customHeight="1">
      <c r="A371" s="23" t="s">
        <v>127</v>
      </c>
      <c r="B371" s="28"/>
      <c r="C371" s="29"/>
      <c r="D371" s="29"/>
      <c r="E371" s="98"/>
      <c r="F371" s="28"/>
      <c r="G371" s="104"/>
      <c r="H371" s="98"/>
      <c r="I371" s="31"/>
      <c r="J371" s="107"/>
      <c r="K371" s="129"/>
    </row>
    <row r="372" spans="1:11" ht="15" customHeight="1">
      <c r="A372" s="23" t="s">
        <v>127</v>
      </c>
      <c r="B372" s="28"/>
      <c r="C372" s="29"/>
      <c r="D372" s="29"/>
      <c r="E372" s="98"/>
      <c r="F372" s="28"/>
      <c r="G372" s="104"/>
      <c r="H372" s="98"/>
      <c r="I372" s="31"/>
      <c r="J372" s="107"/>
      <c r="K372" s="129"/>
    </row>
    <row r="373" spans="1:11" ht="15" customHeight="1">
      <c r="A373" s="23" t="s">
        <v>127</v>
      </c>
      <c r="B373" s="28"/>
      <c r="C373" s="29"/>
      <c r="D373" s="29"/>
      <c r="E373" s="98"/>
      <c r="F373" s="28"/>
      <c r="G373" s="104"/>
      <c r="H373" s="98"/>
      <c r="I373" s="31"/>
      <c r="J373" s="107"/>
      <c r="K373" s="129"/>
    </row>
    <row r="374" spans="1:11" ht="15" customHeight="1">
      <c r="A374" s="23" t="s">
        <v>127</v>
      </c>
      <c r="B374" s="28"/>
      <c r="C374" s="29"/>
      <c r="D374" s="29"/>
      <c r="E374" s="98"/>
      <c r="F374" s="28"/>
      <c r="G374" s="104"/>
      <c r="H374" s="98"/>
      <c r="I374" s="31"/>
      <c r="J374" s="107"/>
      <c r="K374" s="129"/>
    </row>
    <row r="375" spans="1:11" ht="15" customHeight="1">
      <c r="A375" s="23" t="s">
        <v>127</v>
      </c>
      <c r="B375" s="28"/>
      <c r="C375" s="29"/>
      <c r="D375" s="29"/>
      <c r="E375" s="98"/>
      <c r="F375" s="28"/>
      <c r="G375" s="104"/>
      <c r="H375" s="98"/>
      <c r="I375" s="31"/>
      <c r="J375" s="107"/>
      <c r="K375" s="129"/>
    </row>
    <row r="376" spans="1:11" ht="15" customHeight="1">
      <c r="A376" s="23" t="s">
        <v>127</v>
      </c>
      <c r="B376" s="28"/>
      <c r="C376" s="29"/>
      <c r="D376" s="29"/>
      <c r="E376" s="98"/>
      <c r="F376" s="28"/>
      <c r="G376" s="104"/>
      <c r="H376" s="98"/>
      <c r="I376" s="31"/>
      <c r="J376" s="107"/>
      <c r="K376" s="129"/>
    </row>
    <row r="377" spans="1:11" ht="15" customHeight="1">
      <c r="A377" s="23" t="s">
        <v>127</v>
      </c>
      <c r="B377" s="28"/>
      <c r="C377" s="29"/>
      <c r="D377" s="29"/>
      <c r="E377" s="98"/>
      <c r="F377" s="28"/>
      <c r="G377" s="104"/>
      <c r="H377" s="98"/>
      <c r="I377" s="31"/>
      <c r="J377" s="107"/>
      <c r="K377" s="129"/>
    </row>
    <row r="378" spans="1:11" ht="15" customHeight="1">
      <c r="A378" s="23" t="s">
        <v>127</v>
      </c>
      <c r="B378" s="28"/>
      <c r="C378" s="29"/>
      <c r="D378" s="29"/>
      <c r="E378" s="98"/>
      <c r="F378" s="28"/>
      <c r="G378" s="104"/>
      <c r="H378" s="98"/>
      <c r="I378" s="31"/>
      <c r="J378" s="107"/>
      <c r="K378" s="129"/>
    </row>
    <row r="379" spans="1:11" ht="15" customHeight="1">
      <c r="A379" s="23" t="s">
        <v>127</v>
      </c>
      <c r="B379" s="28"/>
      <c r="C379" s="29"/>
      <c r="D379" s="29"/>
      <c r="E379" s="98"/>
      <c r="F379" s="28"/>
      <c r="G379" s="104"/>
      <c r="H379" s="98"/>
      <c r="I379" s="31"/>
      <c r="J379" s="107"/>
      <c r="K379" s="129"/>
    </row>
    <row r="380" spans="1:11" ht="15" customHeight="1">
      <c r="A380" s="23" t="s">
        <v>127</v>
      </c>
      <c r="B380" s="28"/>
      <c r="C380" s="29"/>
      <c r="D380" s="29"/>
      <c r="E380" s="98"/>
      <c r="F380" s="28"/>
      <c r="G380" s="104"/>
      <c r="H380" s="98"/>
      <c r="I380" s="31"/>
      <c r="J380" s="107"/>
      <c r="K380" s="129"/>
    </row>
    <row r="381" spans="1:11" ht="15" customHeight="1">
      <c r="A381" s="23" t="s">
        <v>127</v>
      </c>
      <c r="B381" s="28"/>
      <c r="C381" s="29"/>
      <c r="D381" s="29"/>
      <c r="E381" s="98"/>
      <c r="F381" s="28"/>
      <c r="G381" s="104"/>
      <c r="H381" s="98"/>
      <c r="I381" s="31"/>
      <c r="J381" s="107"/>
      <c r="K381" s="129"/>
    </row>
    <row r="382" spans="1:11" ht="15" customHeight="1">
      <c r="A382" s="23" t="s">
        <v>127</v>
      </c>
      <c r="B382" s="28"/>
      <c r="C382" s="29"/>
      <c r="D382" s="29"/>
      <c r="E382" s="98"/>
      <c r="F382" s="28"/>
      <c r="G382" s="104"/>
      <c r="H382" s="98"/>
      <c r="I382" s="31"/>
      <c r="J382" s="107"/>
      <c r="K382" s="129"/>
    </row>
    <row r="383" spans="1:11" ht="15" customHeight="1">
      <c r="A383" s="23" t="s">
        <v>127</v>
      </c>
      <c r="B383" s="28"/>
      <c r="C383" s="29"/>
      <c r="D383" s="29"/>
      <c r="E383" s="98"/>
      <c r="F383" s="28"/>
      <c r="G383" s="104"/>
      <c r="H383" s="98"/>
      <c r="I383" s="31"/>
      <c r="J383" s="107"/>
      <c r="K383" s="129"/>
    </row>
    <row r="384" spans="1:11" ht="15" customHeight="1">
      <c r="A384" s="23" t="s">
        <v>127</v>
      </c>
      <c r="B384" s="28"/>
      <c r="C384" s="29"/>
      <c r="D384" s="29"/>
      <c r="E384" s="98"/>
      <c r="F384" s="28"/>
      <c r="G384" s="104"/>
      <c r="H384" s="98"/>
      <c r="I384" s="31"/>
      <c r="J384" s="107"/>
      <c r="K384" s="129"/>
    </row>
    <row r="385" spans="1:11" ht="15" customHeight="1">
      <c r="A385" s="23" t="s">
        <v>127</v>
      </c>
      <c r="B385" s="28"/>
      <c r="C385" s="29"/>
      <c r="D385" s="29"/>
      <c r="E385" s="98"/>
      <c r="F385" s="28"/>
      <c r="G385" s="104"/>
      <c r="H385" s="98"/>
      <c r="I385" s="31"/>
      <c r="J385" s="107"/>
      <c r="K385" s="129"/>
    </row>
    <row r="386" spans="1:11" ht="15" customHeight="1">
      <c r="A386" s="23" t="s">
        <v>127</v>
      </c>
      <c r="B386" s="28"/>
      <c r="C386" s="29"/>
      <c r="D386" s="29"/>
      <c r="E386" s="98"/>
      <c r="F386" s="28"/>
      <c r="G386" s="104"/>
      <c r="H386" s="98"/>
      <c r="I386" s="31"/>
      <c r="J386" s="107"/>
      <c r="K386" s="129"/>
    </row>
    <row r="387" spans="1:11" ht="15" customHeight="1">
      <c r="A387" s="23" t="s">
        <v>127</v>
      </c>
      <c r="B387" s="28"/>
      <c r="C387" s="29"/>
      <c r="D387" s="29"/>
      <c r="E387" s="98"/>
      <c r="F387" s="28"/>
      <c r="G387" s="104"/>
      <c r="H387" s="98"/>
      <c r="I387" s="31"/>
      <c r="J387" s="107"/>
      <c r="K387" s="129"/>
    </row>
    <row r="388" spans="1:11" ht="15" customHeight="1">
      <c r="A388" s="23" t="s">
        <v>127</v>
      </c>
      <c r="B388" s="28"/>
      <c r="C388" s="29"/>
      <c r="D388" s="29"/>
      <c r="E388" s="98"/>
      <c r="F388" s="28"/>
      <c r="G388" s="104"/>
      <c r="H388" s="98"/>
      <c r="I388" s="31"/>
      <c r="J388" s="107"/>
      <c r="K388" s="129"/>
    </row>
    <row r="389" spans="1:11" ht="15" customHeight="1">
      <c r="A389" s="23" t="s">
        <v>127</v>
      </c>
      <c r="B389" s="28"/>
      <c r="C389" s="29"/>
      <c r="D389" s="29"/>
      <c r="E389" s="98"/>
      <c r="F389" s="28"/>
      <c r="G389" s="104"/>
      <c r="H389" s="98"/>
      <c r="I389" s="31"/>
      <c r="J389" s="107"/>
      <c r="K389" s="129"/>
    </row>
    <row r="390" spans="1:11" ht="15" customHeight="1">
      <c r="A390" s="23" t="s">
        <v>127</v>
      </c>
      <c r="B390" s="28"/>
      <c r="C390" s="29"/>
      <c r="D390" s="29"/>
      <c r="E390" s="98"/>
      <c r="F390" s="28"/>
      <c r="G390" s="104"/>
      <c r="H390" s="98"/>
      <c r="I390" s="31"/>
      <c r="J390" s="107"/>
      <c r="K390" s="129"/>
    </row>
    <row r="391" spans="1:11" ht="15" customHeight="1">
      <c r="A391" s="23" t="s">
        <v>127</v>
      </c>
      <c r="B391" s="28"/>
      <c r="C391" s="29"/>
      <c r="D391" s="29"/>
      <c r="E391" s="98"/>
      <c r="F391" s="28"/>
      <c r="G391" s="104"/>
      <c r="H391" s="98"/>
      <c r="I391" s="31"/>
      <c r="J391" s="107"/>
      <c r="K391" s="129"/>
    </row>
    <row r="392" spans="1:11" ht="15" customHeight="1">
      <c r="A392" s="23" t="s">
        <v>127</v>
      </c>
      <c r="B392" s="28"/>
      <c r="C392" s="29"/>
      <c r="D392" s="29"/>
      <c r="E392" s="98"/>
      <c r="F392" s="28"/>
      <c r="G392" s="104"/>
      <c r="H392" s="98"/>
      <c r="I392" s="31"/>
      <c r="J392" s="107"/>
      <c r="K392" s="129"/>
    </row>
    <row r="393" spans="1:11" ht="15" customHeight="1">
      <c r="A393" s="23" t="s">
        <v>127</v>
      </c>
      <c r="B393" s="28"/>
      <c r="C393" s="29"/>
      <c r="D393" s="29"/>
      <c r="E393" s="98"/>
      <c r="F393" s="28"/>
      <c r="G393" s="104"/>
      <c r="H393" s="98"/>
      <c r="I393" s="31"/>
      <c r="J393" s="107"/>
      <c r="K393" s="129"/>
    </row>
    <row r="394" spans="1:11" ht="15" customHeight="1">
      <c r="A394" s="23" t="s">
        <v>127</v>
      </c>
      <c r="B394" s="28"/>
      <c r="C394" s="29"/>
      <c r="D394" s="29"/>
      <c r="E394" s="98"/>
      <c r="F394" s="28"/>
      <c r="G394" s="104"/>
      <c r="H394" s="98"/>
      <c r="I394" s="31"/>
      <c r="J394" s="107"/>
      <c r="K394" s="129"/>
    </row>
    <row r="395" spans="1:11" ht="15" customHeight="1">
      <c r="A395" s="23" t="s">
        <v>127</v>
      </c>
      <c r="B395" s="28"/>
      <c r="C395" s="29"/>
      <c r="D395" s="29"/>
      <c r="E395" s="98"/>
      <c r="F395" s="28"/>
      <c r="G395" s="104"/>
      <c r="H395" s="98"/>
      <c r="I395" s="31"/>
      <c r="J395" s="107"/>
      <c r="K395" s="129"/>
    </row>
    <row r="396" spans="1:11" ht="15" customHeight="1">
      <c r="A396" s="23" t="s">
        <v>127</v>
      </c>
      <c r="B396" s="28"/>
      <c r="C396" s="29"/>
      <c r="D396" s="29"/>
      <c r="E396" s="98"/>
      <c r="F396" s="28"/>
      <c r="G396" s="104"/>
      <c r="H396" s="98"/>
      <c r="I396" s="31"/>
      <c r="J396" s="107"/>
      <c r="K396" s="129"/>
    </row>
    <row r="397" spans="1:11" ht="15" customHeight="1">
      <c r="A397" s="23" t="s">
        <v>127</v>
      </c>
      <c r="B397" s="28"/>
      <c r="C397" s="29"/>
      <c r="D397" s="29"/>
      <c r="E397" s="98"/>
      <c r="F397" s="28"/>
      <c r="G397" s="104"/>
      <c r="H397" s="98"/>
      <c r="I397" s="31"/>
      <c r="J397" s="107"/>
      <c r="K397" s="129"/>
    </row>
    <row r="398" spans="1:11" ht="15" customHeight="1">
      <c r="A398" s="23" t="s">
        <v>127</v>
      </c>
      <c r="B398" s="28"/>
      <c r="C398" s="29"/>
      <c r="D398" s="29"/>
      <c r="E398" s="98"/>
      <c r="F398" s="28"/>
      <c r="G398" s="104"/>
      <c r="H398" s="98"/>
      <c r="I398" s="31"/>
      <c r="J398" s="107"/>
      <c r="K398" s="129"/>
    </row>
    <row r="399" spans="1:11" ht="15" customHeight="1">
      <c r="A399" s="23" t="s">
        <v>127</v>
      </c>
      <c r="B399" s="28"/>
      <c r="C399" s="29"/>
      <c r="D399" s="29"/>
      <c r="E399" s="98"/>
      <c r="F399" s="28"/>
      <c r="G399" s="104"/>
      <c r="H399" s="98"/>
      <c r="I399" s="31"/>
      <c r="J399" s="107"/>
      <c r="K399" s="129"/>
    </row>
    <row r="400" spans="1:11" ht="15" customHeight="1">
      <c r="A400" s="23" t="s">
        <v>127</v>
      </c>
      <c r="B400" s="28"/>
      <c r="C400" s="29"/>
      <c r="D400" s="29"/>
      <c r="E400" s="98"/>
      <c r="F400" s="28"/>
      <c r="G400" s="104"/>
      <c r="H400" s="98"/>
      <c r="I400" s="31"/>
      <c r="J400" s="107"/>
      <c r="K400" s="129"/>
    </row>
    <row r="401" spans="1:11" ht="15" customHeight="1">
      <c r="A401" s="23" t="s">
        <v>127</v>
      </c>
      <c r="B401" s="28"/>
      <c r="C401" s="29"/>
      <c r="D401" s="29"/>
      <c r="E401" s="98"/>
      <c r="F401" s="28"/>
      <c r="G401" s="104"/>
      <c r="H401" s="98"/>
      <c r="I401" s="31"/>
      <c r="J401" s="107"/>
      <c r="K401" s="129"/>
    </row>
    <row r="402" spans="1:11" ht="15" customHeight="1">
      <c r="A402" s="23" t="s">
        <v>127</v>
      </c>
      <c r="B402" s="28"/>
      <c r="C402" s="29"/>
      <c r="D402" s="29"/>
      <c r="E402" s="98"/>
      <c r="F402" s="28"/>
      <c r="G402" s="104"/>
      <c r="H402" s="98"/>
      <c r="I402" s="31"/>
      <c r="J402" s="107"/>
      <c r="K402" s="129"/>
    </row>
    <row r="403" spans="1:11" ht="15" customHeight="1">
      <c r="A403" s="23" t="s">
        <v>127</v>
      </c>
      <c r="B403" s="28"/>
      <c r="C403" s="29"/>
      <c r="D403" s="29"/>
      <c r="E403" s="98"/>
      <c r="F403" s="28"/>
      <c r="G403" s="104"/>
      <c r="H403" s="98"/>
      <c r="I403" s="31"/>
      <c r="J403" s="107"/>
      <c r="K403" s="129"/>
    </row>
    <row r="404" spans="1:11" ht="15" customHeight="1">
      <c r="A404" s="23" t="s">
        <v>127</v>
      </c>
      <c r="B404" s="28"/>
      <c r="C404" s="29"/>
      <c r="D404" s="29"/>
      <c r="E404" s="98"/>
      <c r="F404" s="28"/>
      <c r="G404" s="104"/>
      <c r="H404" s="98"/>
      <c r="I404" s="31"/>
      <c r="J404" s="107"/>
      <c r="K404" s="129"/>
    </row>
    <row r="405" spans="1:11" ht="15" customHeight="1">
      <c r="A405" s="23" t="s">
        <v>127</v>
      </c>
      <c r="B405" s="28"/>
      <c r="C405" s="29"/>
      <c r="D405" s="29"/>
      <c r="E405" s="98"/>
      <c r="F405" s="28"/>
      <c r="G405" s="104"/>
      <c r="H405" s="98"/>
      <c r="I405" s="31"/>
      <c r="J405" s="107"/>
      <c r="K405" s="129"/>
    </row>
    <row r="406" spans="1:11" ht="15" customHeight="1">
      <c r="A406" s="23" t="s">
        <v>127</v>
      </c>
      <c r="B406" s="28"/>
      <c r="C406" s="29"/>
      <c r="D406" s="29"/>
      <c r="E406" s="98"/>
      <c r="F406" s="28"/>
      <c r="G406" s="104"/>
      <c r="H406" s="98"/>
      <c r="I406" s="31"/>
      <c r="J406" s="107"/>
      <c r="K406" s="129"/>
    </row>
    <row r="407" spans="1:11" ht="15" customHeight="1">
      <c r="A407" s="23" t="s">
        <v>127</v>
      </c>
      <c r="B407" s="28"/>
      <c r="C407" s="29"/>
      <c r="D407" s="29"/>
      <c r="E407" s="98"/>
      <c r="F407" s="28"/>
      <c r="G407" s="104"/>
      <c r="H407" s="98"/>
      <c r="I407" s="31"/>
      <c r="J407" s="107"/>
      <c r="K407" s="129"/>
    </row>
    <row r="408" spans="1:11" ht="15" customHeight="1">
      <c r="A408" s="23" t="s">
        <v>127</v>
      </c>
      <c r="B408" s="28"/>
      <c r="C408" s="29"/>
      <c r="D408" s="29"/>
      <c r="E408" s="98"/>
      <c r="F408" s="28"/>
      <c r="G408" s="104"/>
      <c r="H408" s="98"/>
      <c r="I408" s="31"/>
      <c r="J408" s="107"/>
      <c r="K408" s="129"/>
    </row>
    <row r="409" spans="1:11" ht="15" customHeight="1">
      <c r="A409" s="23" t="s">
        <v>127</v>
      </c>
      <c r="B409" s="28"/>
      <c r="C409" s="29"/>
      <c r="D409" s="29"/>
      <c r="E409" s="98"/>
      <c r="F409" s="28"/>
      <c r="G409" s="104"/>
      <c r="H409" s="98"/>
      <c r="I409" s="31"/>
      <c r="J409" s="107"/>
      <c r="K409" s="129"/>
    </row>
    <row r="410" spans="1:11" ht="15" customHeight="1">
      <c r="A410" s="23" t="s">
        <v>127</v>
      </c>
      <c r="B410" s="28"/>
      <c r="C410" s="29"/>
      <c r="D410" s="29"/>
      <c r="E410" s="98"/>
      <c r="F410" s="28"/>
      <c r="G410" s="104"/>
      <c r="H410" s="98"/>
      <c r="I410" s="31"/>
      <c r="J410" s="107"/>
      <c r="K410" s="129"/>
    </row>
    <row r="411" spans="1:11" ht="15" customHeight="1">
      <c r="A411" s="23" t="s">
        <v>127</v>
      </c>
      <c r="B411" s="28"/>
      <c r="C411" s="29"/>
      <c r="D411" s="29"/>
      <c r="E411" s="98"/>
      <c r="F411" s="28"/>
      <c r="G411" s="104"/>
      <c r="H411" s="98"/>
      <c r="I411" s="31"/>
      <c r="J411" s="107"/>
      <c r="K411" s="129"/>
    </row>
    <row r="412" spans="1:11" ht="15" customHeight="1">
      <c r="A412" s="23" t="s">
        <v>127</v>
      </c>
      <c r="B412" s="28"/>
      <c r="C412" s="29"/>
      <c r="D412" s="29"/>
      <c r="E412" s="98"/>
      <c r="F412" s="28"/>
      <c r="G412" s="104"/>
      <c r="H412" s="98"/>
      <c r="I412" s="31"/>
      <c r="J412" s="107"/>
      <c r="K412" s="129"/>
    </row>
    <row r="413" spans="1:11" ht="15" customHeight="1">
      <c r="A413" s="23" t="s">
        <v>127</v>
      </c>
      <c r="B413" s="28"/>
      <c r="C413" s="29"/>
      <c r="D413" s="29"/>
      <c r="E413" s="98"/>
      <c r="F413" s="28"/>
      <c r="G413" s="104"/>
      <c r="H413" s="98"/>
      <c r="I413" s="31"/>
      <c r="J413" s="107"/>
      <c r="K413" s="129"/>
    </row>
    <row r="414" spans="1:11" ht="15" customHeight="1">
      <c r="A414" s="23" t="s">
        <v>127</v>
      </c>
      <c r="B414" s="28"/>
      <c r="C414" s="29"/>
      <c r="D414" s="29"/>
      <c r="E414" s="98"/>
      <c r="F414" s="28"/>
      <c r="G414" s="104"/>
      <c r="H414" s="98"/>
      <c r="I414" s="31"/>
      <c r="J414" s="107"/>
      <c r="K414" s="129"/>
    </row>
    <row r="415" spans="1:11" ht="15" customHeight="1">
      <c r="A415" s="23" t="s">
        <v>127</v>
      </c>
      <c r="B415" s="28"/>
      <c r="C415" s="29"/>
      <c r="D415" s="29"/>
      <c r="E415" s="98"/>
      <c r="F415" s="28"/>
      <c r="G415" s="104"/>
      <c r="H415" s="98"/>
      <c r="I415" s="31"/>
      <c r="J415" s="107"/>
      <c r="K415" s="129"/>
    </row>
    <row r="416" spans="1:11" ht="15" customHeight="1">
      <c r="A416" s="23" t="s">
        <v>127</v>
      </c>
      <c r="B416" s="28"/>
      <c r="C416" s="29"/>
      <c r="D416" s="29"/>
      <c r="E416" s="98"/>
      <c r="F416" s="28"/>
      <c r="G416" s="104"/>
      <c r="H416" s="98"/>
      <c r="I416" s="31"/>
      <c r="J416" s="107"/>
      <c r="K416" s="129"/>
    </row>
    <row r="417" spans="1:11" ht="15" customHeight="1">
      <c r="A417" s="23" t="s">
        <v>127</v>
      </c>
      <c r="B417" s="28"/>
      <c r="C417" s="29"/>
      <c r="D417" s="29"/>
      <c r="E417" s="98"/>
      <c r="F417" s="28"/>
      <c r="G417" s="104"/>
      <c r="H417" s="98"/>
      <c r="I417" s="31"/>
      <c r="J417" s="107"/>
      <c r="K417" s="129"/>
    </row>
    <row r="418" spans="1:11" ht="15" customHeight="1">
      <c r="A418" s="23" t="s">
        <v>127</v>
      </c>
      <c r="B418" s="28"/>
      <c r="C418" s="29"/>
      <c r="D418" s="29"/>
      <c r="E418" s="98"/>
      <c r="F418" s="28"/>
      <c r="G418" s="104"/>
      <c r="H418" s="98"/>
      <c r="I418" s="31"/>
      <c r="J418" s="107"/>
      <c r="K418" s="129"/>
    </row>
    <row r="419" spans="1:11" ht="15" customHeight="1">
      <c r="A419" s="23" t="s">
        <v>127</v>
      </c>
      <c r="B419" s="28"/>
      <c r="C419" s="29"/>
      <c r="D419" s="29"/>
      <c r="E419" s="98"/>
      <c r="F419" s="28"/>
      <c r="G419" s="104"/>
      <c r="H419" s="98"/>
      <c r="I419" s="31"/>
      <c r="J419" s="107"/>
      <c r="K419" s="129"/>
    </row>
    <row r="420" spans="1:11" ht="15" customHeight="1">
      <c r="A420" s="23" t="s">
        <v>127</v>
      </c>
      <c r="B420" s="28"/>
      <c r="C420" s="29"/>
      <c r="D420" s="29"/>
      <c r="E420" s="98"/>
      <c r="F420" s="28"/>
      <c r="G420" s="104"/>
      <c r="H420" s="98"/>
      <c r="I420" s="31"/>
      <c r="J420" s="107"/>
      <c r="K420" s="129"/>
    </row>
    <row r="421" spans="1:11" ht="15" customHeight="1">
      <c r="A421" s="23" t="s">
        <v>127</v>
      </c>
      <c r="B421" s="28"/>
      <c r="C421" s="29"/>
      <c r="D421" s="29"/>
      <c r="E421" s="98"/>
      <c r="F421" s="28"/>
      <c r="G421" s="104"/>
      <c r="H421" s="98"/>
      <c r="I421" s="31"/>
      <c r="J421" s="107"/>
      <c r="K421" s="129"/>
    </row>
    <row r="422" spans="1:11" ht="15" customHeight="1">
      <c r="A422" s="23" t="s">
        <v>127</v>
      </c>
      <c r="B422" s="28"/>
      <c r="C422" s="29"/>
      <c r="D422" s="29"/>
      <c r="E422" s="98"/>
      <c r="F422" s="28"/>
      <c r="G422" s="104"/>
      <c r="H422" s="98"/>
      <c r="I422" s="31"/>
      <c r="J422" s="107"/>
      <c r="K422" s="129"/>
    </row>
    <row r="423" spans="1:11" ht="15" customHeight="1">
      <c r="A423" s="23" t="s">
        <v>127</v>
      </c>
      <c r="B423" s="28"/>
      <c r="C423" s="29"/>
      <c r="D423" s="29"/>
      <c r="E423" s="98"/>
      <c r="F423" s="28"/>
      <c r="G423" s="104"/>
      <c r="H423" s="98"/>
      <c r="I423" s="31"/>
      <c r="J423" s="107"/>
      <c r="K423" s="129"/>
    </row>
    <row r="424" spans="1:11" ht="15" customHeight="1">
      <c r="A424" s="23" t="s">
        <v>127</v>
      </c>
      <c r="B424" s="28"/>
      <c r="C424" s="29"/>
      <c r="D424" s="29"/>
      <c r="E424" s="98"/>
      <c r="F424" s="28"/>
      <c r="G424" s="104"/>
      <c r="H424" s="98"/>
      <c r="I424" s="31"/>
      <c r="J424" s="107"/>
      <c r="K424" s="129"/>
    </row>
    <row r="425" spans="1:11" ht="15" customHeight="1">
      <c r="A425" s="23" t="s">
        <v>127</v>
      </c>
      <c r="B425" s="28"/>
      <c r="C425" s="29"/>
      <c r="D425" s="29"/>
      <c r="E425" s="98"/>
      <c r="F425" s="28"/>
      <c r="G425" s="104"/>
      <c r="H425" s="98"/>
      <c r="I425" s="31"/>
      <c r="J425" s="107"/>
      <c r="K425" s="129"/>
    </row>
    <row r="426" spans="1:11" ht="15" customHeight="1">
      <c r="A426" s="23" t="s">
        <v>127</v>
      </c>
      <c r="B426" s="28"/>
      <c r="C426" s="29"/>
      <c r="D426" s="29"/>
      <c r="E426" s="98"/>
      <c r="F426" s="28"/>
      <c r="G426" s="104"/>
      <c r="H426" s="98"/>
      <c r="I426" s="31"/>
      <c r="J426" s="107"/>
      <c r="K426" s="129"/>
    </row>
    <row r="427" spans="1:11" ht="15" customHeight="1">
      <c r="A427" s="23" t="s">
        <v>127</v>
      </c>
      <c r="B427" s="28"/>
      <c r="C427" s="29"/>
      <c r="D427" s="29"/>
      <c r="E427" s="98"/>
      <c r="F427" s="28"/>
      <c r="G427" s="104"/>
      <c r="H427" s="98"/>
      <c r="I427" s="31"/>
      <c r="J427" s="107"/>
      <c r="K427" s="129"/>
    </row>
    <row r="428" spans="1:11" ht="15" customHeight="1">
      <c r="A428" s="23" t="s">
        <v>127</v>
      </c>
      <c r="B428" s="28"/>
      <c r="C428" s="29"/>
      <c r="D428" s="29"/>
      <c r="E428" s="98"/>
      <c r="F428" s="28"/>
      <c r="G428" s="104"/>
      <c r="H428" s="98"/>
      <c r="I428" s="31"/>
      <c r="J428" s="107"/>
      <c r="K428" s="129"/>
    </row>
    <row r="429" spans="1:11" ht="15" customHeight="1">
      <c r="A429" s="23" t="s">
        <v>127</v>
      </c>
      <c r="B429" s="28"/>
      <c r="C429" s="29"/>
      <c r="D429" s="29"/>
      <c r="E429" s="98"/>
      <c r="F429" s="28"/>
      <c r="G429" s="104"/>
      <c r="H429" s="98"/>
      <c r="I429" s="31"/>
      <c r="J429" s="107"/>
      <c r="K429" s="129"/>
    </row>
    <row r="430" spans="1:11" ht="15" customHeight="1">
      <c r="A430" s="23" t="s">
        <v>127</v>
      </c>
      <c r="B430" s="28"/>
      <c r="C430" s="29"/>
      <c r="D430" s="29"/>
      <c r="E430" s="98"/>
      <c r="F430" s="28"/>
      <c r="G430" s="104"/>
      <c r="H430" s="98"/>
      <c r="I430" s="31"/>
      <c r="J430" s="107"/>
      <c r="K430" s="129"/>
    </row>
    <row r="431" spans="1:11" ht="15" customHeight="1">
      <c r="A431" s="23" t="s">
        <v>127</v>
      </c>
      <c r="B431" s="28"/>
      <c r="C431" s="29"/>
      <c r="D431" s="29"/>
      <c r="E431" s="98"/>
      <c r="F431" s="28"/>
      <c r="G431" s="104"/>
      <c r="H431" s="98"/>
      <c r="I431" s="31"/>
      <c r="J431" s="107"/>
      <c r="K431" s="129"/>
    </row>
    <row r="432" spans="1:11" ht="15" customHeight="1">
      <c r="A432" s="23" t="s">
        <v>127</v>
      </c>
      <c r="B432" s="28"/>
      <c r="C432" s="29"/>
      <c r="D432" s="29"/>
      <c r="E432" s="98"/>
      <c r="F432" s="28"/>
      <c r="G432" s="104"/>
      <c r="H432" s="98"/>
      <c r="I432" s="31"/>
      <c r="J432" s="107"/>
      <c r="K432" s="129"/>
    </row>
    <row r="433" spans="1:11" ht="15" customHeight="1">
      <c r="A433" s="23" t="s">
        <v>127</v>
      </c>
      <c r="B433" s="28"/>
      <c r="C433" s="29"/>
      <c r="D433" s="29"/>
      <c r="E433" s="98"/>
      <c r="F433" s="28"/>
      <c r="G433" s="104"/>
      <c r="H433" s="98"/>
      <c r="I433" s="31"/>
      <c r="J433" s="107"/>
      <c r="K433" s="129"/>
    </row>
    <row r="434" spans="1:11" ht="15" customHeight="1">
      <c r="A434" s="23" t="s">
        <v>127</v>
      </c>
      <c r="B434" s="28"/>
      <c r="C434" s="29"/>
      <c r="D434" s="29"/>
      <c r="E434" s="98"/>
      <c r="F434" s="28"/>
      <c r="G434" s="104"/>
      <c r="H434" s="98"/>
      <c r="I434" s="31"/>
      <c r="J434" s="107"/>
      <c r="K434" s="129"/>
    </row>
    <row r="435" spans="1:11" ht="15" customHeight="1">
      <c r="A435" s="23" t="s">
        <v>127</v>
      </c>
      <c r="B435" s="28"/>
      <c r="C435" s="29"/>
      <c r="D435" s="29"/>
      <c r="E435" s="98"/>
      <c r="F435" s="28"/>
      <c r="G435" s="104"/>
      <c r="H435" s="98"/>
      <c r="I435" s="31"/>
      <c r="J435" s="107"/>
      <c r="K435" s="129"/>
    </row>
    <row r="436" spans="1:11" ht="15" customHeight="1">
      <c r="A436" s="23" t="s">
        <v>127</v>
      </c>
      <c r="B436" s="28"/>
      <c r="C436" s="29"/>
      <c r="D436" s="29"/>
      <c r="E436" s="98"/>
      <c r="F436" s="28"/>
      <c r="G436" s="104"/>
      <c r="H436" s="98"/>
      <c r="I436" s="31"/>
      <c r="J436" s="107"/>
      <c r="K436" s="129"/>
    </row>
    <row r="437" spans="1:11" ht="15" customHeight="1">
      <c r="A437" s="23" t="s">
        <v>127</v>
      </c>
      <c r="B437" s="28"/>
      <c r="C437" s="29"/>
      <c r="D437" s="29"/>
      <c r="E437" s="98"/>
      <c r="F437" s="28"/>
      <c r="G437" s="104"/>
      <c r="H437" s="98"/>
      <c r="I437" s="31"/>
      <c r="J437" s="107"/>
      <c r="K437" s="129"/>
    </row>
    <row r="438" spans="1:11" ht="15" customHeight="1">
      <c r="A438" s="23" t="s">
        <v>127</v>
      </c>
      <c r="B438" s="28"/>
      <c r="C438" s="29"/>
      <c r="D438" s="29"/>
      <c r="E438" s="98"/>
      <c r="F438" s="28"/>
      <c r="G438" s="104"/>
      <c r="H438" s="98"/>
      <c r="I438" s="31"/>
      <c r="J438" s="107"/>
      <c r="K438" s="129"/>
    </row>
    <row r="439" spans="1:11" ht="15" customHeight="1">
      <c r="A439" s="23" t="s">
        <v>127</v>
      </c>
      <c r="B439" s="28"/>
      <c r="C439" s="29"/>
      <c r="D439" s="29"/>
      <c r="E439" s="98"/>
      <c r="F439" s="28"/>
      <c r="G439" s="104"/>
      <c r="H439" s="98"/>
      <c r="I439" s="31"/>
      <c r="J439" s="107"/>
      <c r="K439" s="129"/>
    </row>
    <row r="440" spans="1:11" ht="15" customHeight="1">
      <c r="A440" s="23" t="s">
        <v>127</v>
      </c>
      <c r="B440" s="28"/>
      <c r="C440" s="29"/>
      <c r="D440" s="29"/>
      <c r="E440" s="98"/>
      <c r="F440" s="28"/>
      <c r="G440" s="104"/>
      <c r="H440" s="98"/>
      <c r="I440" s="31"/>
      <c r="J440" s="107"/>
      <c r="K440" s="129"/>
    </row>
    <row r="441" spans="1:11" ht="15" customHeight="1">
      <c r="A441" s="23" t="s">
        <v>127</v>
      </c>
      <c r="B441" s="28"/>
      <c r="C441" s="29"/>
      <c r="D441" s="29"/>
      <c r="E441" s="98"/>
      <c r="F441" s="28"/>
      <c r="G441" s="104"/>
      <c r="H441" s="98"/>
      <c r="I441" s="31"/>
      <c r="J441" s="107"/>
      <c r="K441" s="129"/>
    </row>
    <row r="442" spans="1:11" ht="15" customHeight="1">
      <c r="A442" s="23" t="s">
        <v>127</v>
      </c>
      <c r="B442" s="28"/>
      <c r="C442" s="29"/>
      <c r="D442" s="29"/>
      <c r="E442" s="98"/>
      <c r="F442" s="28"/>
      <c r="G442" s="104"/>
      <c r="H442" s="98"/>
      <c r="I442" s="31"/>
      <c r="J442" s="107"/>
      <c r="K442" s="129"/>
    </row>
    <row r="443" spans="1:11" ht="15" customHeight="1">
      <c r="A443" s="23" t="s">
        <v>127</v>
      </c>
      <c r="B443" s="28"/>
      <c r="C443" s="29"/>
      <c r="D443" s="29"/>
      <c r="E443" s="98"/>
      <c r="F443" s="28"/>
      <c r="G443" s="104"/>
      <c r="H443" s="98"/>
      <c r="I443" s="31"/>
      <c r="J443" s="107"/>
      <c r="K443" s="129"/>
    </row>
    <row r="444" spans="1:11" ht="15" customHeight="1">
      <c r="A444" s="23" t="s">
        <v>127</v>
      </c>
      <c r="B444" s="28"/>
      <c r="C444" s="29"/>
      <c r="D444" s="29"/>
      <c r="E444" s="98"/>
      <c r="F444" s="28"/>
      <c r="G444" s="104"/>
      <c r="H444" s="98"/>
      <c r="I444" s="31"/>
      <c r="J444" s="107"/>
      <c r="K444" s="129"/>
    </row>
    <row r="445" spans="1:11" ht="15" customHeight="1">
      <c r="A445" s="23" t="s">
        <v>127</v>
      </c>
      <c r="B445" s="28"/>
      <c r="C445" s="29"/>
      <c r="D445" s="29"/>
      <c r="E445" s="98"/>
      <c r="F445" s="28"/>
      <c r="G445" s="104"/>
      <c r="H445" s="98"/>
      <c r="I445" s="31"/>
      <c r="J445" s="107"/>
      <c r="K445" s="129"/>
    </row>
    <row r="446" spans="1:11" ht="15" customHeight="1">
      <c r="A446" s="23" t="s">
        <v>127</v>
      </c>
      <c r="B446" s="28"/>
      <c r="C446" s="29"/>
      <c r="D446" s="29"/>
      <c r="E446" s="98"/>
      <c r="F446" s="28"/>
      <c r="G446" s="104"/>
      <c r="H446" s="98"/>
      <c r="I446" s="31"/>
      <c r="J446" s="107"/>
      <c r="K446" s="129"/>
    </row>
    <row r="447" spans="1:11" ht="15" customHeight="1">
      <c r="A447" s="23" t="s">
        <v>127</v>
      </c>
      <c r="B447" s="28"/>
      <c r="C447" s="29"/>
      <c r="D447" s="29"/>
      <c r="E447" s="98"/>
      <c r="F447" s="28"/>
      <c r="G447" s="104"/>
      <c r="H447" s="98"/>
      <c r="I447" s="31"/>
      <c r="J447" s="107"/>
      <c r="K447" s="129"/>
    </row>
    <row r="448" spans="1:11" ht="15" customHeight="1">
      <c r="A448" s="23" t="s">
        <v>127</v>
      </c>
      <c r="B448" s="28"/>
      <c r="C448" s="29"/>
      <c r="D448" s="29"/>
      <c r="E448" s="98"/>
      <c r="F448" s="28"/>
      <c r="G448" s="104"/>
      <c r="H448" s="98"/>
      <c r="I448" s="31"/>
      <c r="J448" s="107"/>
      <c r="K448" s="129"/>
    </row>
    <row r="449" spans="1:11" ht="15" customHeight="1">
      <c r="A449" s="23" t="s">
        <v>127</v>
      </c>
      <c r="B449" s="28"/>
      <c r="C449" s="29"/>
      <c r="D449" s="29"/>
      <c r="E449" s="98"/>
      <c r="F449" s="28"/>
      <c r="G449" s="104"/>
      <c r="H449" s="98"/>
      <c r="I449" s="31"/>
      <c r="J449" s="107"/>
      <c r="K449" s="129"/>
    </row>
    <row r="450" spans="1:11" ht="15" customHeight="1">
      <c r="A450" s="23" t="s">
        <v>127</v>
      </c>
      <c r="B450" s="28"/>
      <c r="C450" s="29"/>
      <c r="D450" s="29"/>
      <c r="E450" s="98"/>
      <c r="F450" s="28"/>
      <c r="G450" s="104"/>
      <c r="H450" s="98"/>
      <c r="I450" s="31"/>
      <c r="J450" s="107"/>
      <c r="K450" s="129"/>
    </row>
    <row r="451" spans="1:11" ht="15" customHeight="1">
      <c r="A451" s="23" t="s">
        <v>127</v>
      </c>
      <c r="B451" s="28"/>
      <c r="C451" s="29"/>
      <c r="D451" s="29"/>
      <c r="E451" s="98"/>
      <c r="F451" s="28"/>
      <c r="G451" s="104"/>
      <c r="H451" s="98"/>
      <c r="I451" s="31"/>
      <c r="J451" s="107"/>
      <c r="K451" s="129"/>
    </row>
    <row r="452" spans="1:11" ht="15" customHeight="1">
      <c r="A452" s="23" t="s">
        <v>127</v>
      </c>
      <c r="B452" s="28"/>
      <c r="C452" s="29"/>
      <c r="D452" s="29"/>
      <c r="E452" s="98"/>
      <c r="F452" s="28"/>
      <c r="G452" s="104"/>
      <c r="H452" s="98"/>
      <c r="I452" s="31"/>
      <c r="J452" s="107"/>
      <c r="K452" s="129"/>
    </row>
    <row r="453" spans="1:11" ht="15" customHeight="1">
      <c r="A453" s="23" t="s">
        <v>127</v>
      </c>
      <c r="B453" s="28"/>
      <c r="C453" s="29"/>
      <c r="D453" s="29"/>
      <c r="E453" s="98"/>
      <c r="F453" s="28"/>
      <c r="G453" s="104"/>
      <c r="H453" s="98"/>
      <c r="I453" s="31"/>
      <c r="J453" s="107"/>
      <c r="K453" s="129"/>
    </row>
    <row r="454" spans="1:11" ht="15" customHeight="1">
      <c r="A454" s="23" t="s">
        <v>127</v>
      </c>
      <c r="B454" s="28"/>
      <c r="C454" s="29"/>
      <c r="D454" s="29"/>
      <c r="E454" s="98"/>
      <c r="F454" s="28"/>
      <c r="G454" s="104"/>
      <c r="H454" s="98"/>
      <c r="I454" s="31"/>
      <c r="J454" s="107"/>
      <c r="K454" s="129"/>
    </row>
    <row r="455" spans="1:11" ht="15" customHeight="1">
      <c r="A455" s="23" t="s">
        <v>127</v>
      </c>
      <c r="B455" s="28"/>
      <c r="C455" s="29"/>
      <c r="D455" s="29"/>
      <c r="E455" s="98"/>
      <c r="F455" s="28"/>
      <c r="G455" s="104"/>
      <c r="H455" s="98"/>
      <c r="I455" s="31"/>
      <c r="J455" s="107"/>
      <c r="K455" s="129"/>
    </row>
    <row r="456" spans="1:11" ht="15" customHeight="1">
      <c r="A456" s="23" t="s">
        <v>127</v>
      </c>
      <c r="B456" s="28"/>
      <c r="C456" s="29"/>
      <c r="D456" s="29"/>
      <c r="E456" s="98"/>
      <c r="F456" s="28"/>
      <c r="G456" s="104"/>
      <c r="H456" s="98"/>
      <c r="I456" s="31"/>
      <c r="J456" s="107"/>
      <c r="K456" s="129"/>
    </row>
    <row r="457" spans="1:11" ht="15" customHeight="1">
      <c r="A457" s="23" t="s">
        <v>127</v>
      </c>
      <c r="B457" s="28"/>
      <c r="C457" s="29"/>
      <c r="D457" s="29"/>
      <c r="E457" s="98"/>
      <c r="F457" s="28"/>
      <c r="G457" s="104"/>
      <c r="H457" s="98"/>
      <c r="I457" s="31"/>
      <c r="J457" s="107"/>
      <c r="K457" s="129"/>
    </row>
    <row r="458" spans="1:11" ht="15" customHeight="1">
      <c r="A458" s="23" t="s">
        <v>127</v>
      </c>
      <c r="B458" s="28"/>
      <c r="C458" s="29"/>
      <c r="D458" s="29"/>
      <c r="E458" s="98"/>
      <c r="F458" s="28"/>
      <c r="G458" s="104"/>
      <c r="H458" s="98"/>
      <c r="I458" s="31"/>
      <c r="J458" s="107"/>
      <c r="K458" s="129"/>
    </row>
    <row r="459" spans="1:11" ht="15" customHeight="1">
      <c r="A459" s="23" t="s">
        <v>127</v>
      </c>
      <c r="B459" s="28"/>
      <c r="C459" s="29"/>
      <c r="D459" s="29"/>
      <c r="E459" s="98"/>
      <c r="F459" s="28"/>
      <c r="G459" s="104"/>
      <c r="H459" s="98"/>
      <c r="I459" s="31"/>
      <c r="J459" s="107"/>
      <c r="K459" s="129"/>
    </row>
    <row r="460" spans="1:11" ht="15" customHeight="1">
      <c r="A460" s="23" t="s">
        <v>127</v>
      </c>
      <c r="B460" s="28"/>
      <c r="C460" s="29"/>
      <c r="D460" s="29"/>
      <c r="E460" s="98"/>
      <c r="F460" s="28"/>
      <c r="G460" s="104"/>
      <c r="H460" s="98"/>
      <c r="I460" s="31"/>
      <c r="J460" s="107"/>
      <c r="K460" s="129"/>
    </row>
    <row r="461" spans="1:11" ht="15" customHeight="1">
      <c r="A461" s="23" t="s">
        <v>127</v>
      </c>
      <c r="B461" s="28"/>
      <c r="C461" s="29"/>
      <c r="D461" s="29"/>
      <c r="E461" s="98"/>
      <c r="F461" s="28"/>
      <c r="G461" s="104"/>
      <c r="H461" s="98"/>
      <c r="I461" s="31"/>
      <c r="J461" s="107"/>
      <c r="K461" s="129"/>
    </row>
    <row r="462" spans="1:11" ht="15" customHeight="1">
      <c r="A462" s="23" t="s">
        <v>127</v>
      </c>
      <c r="B462" s="28"/>
      <c r="C462" s="29"/>
      <c r="D462" s="29"/>
      <c r="E462" s="98"/>
      <c r="F462" s="28"/>
      <c r="G462" s="104"/>
      <c r="H462" s="98"/>
      <c r="I462" s="31"/>
      <c r="J462" s="107"/>
      <c r="K462" s="129"/>
    </row>
    <row r="463" spans="1:11" ht="15" customHeight="1">
      <c r="A463" s="23" t="s">
        <v>127</v>
      </c>
      <c r="B463" s="28"/>
      <c r="C463" s="29"/>
      <c r="D463" s="29"/>
      <c r="E463" s="98"/>
      <c r="F463" s="28"/>
      <c r="G463" s="104"/>
      <c r="H463" s="98"/>
      <c r="I463" s="31"/>
      <c r="J463" s="107"/>
      <c r="K463" s="129"/>
    </row>
    <row r="464" spans="1:11" ht="15" customHeight="1">
      <c r="A464" s="23" t="s">
        <v>127</v>
      </c>
      <c r="B464" s="28"/>
      <c r="C464" s="29"/>
      <c r="D464" s="29"/>
      <c r="E464" s="98"/>
      <c r="F464" s="28"/>
      <c r="G464" s="104"/>
      <c r="H464" s="98"/>
      <c r="I464" s="31"/>
      <c r="J464" s="107"/>
      <c r="K464" s="129"/>
    </row>
    <row r="465" spans="1:11" ht="15" customHeight="1">
      <c r="A465" s="23" t="s">
        <v>127</v>
      </c>
      <c r="B465" s="28"/>
      <c r="C465" s="29"/>
      <c r="D465" s="29"/>
      <c r="E465" s="98"/>
      <c r="F465" s="28"/>
      <c r="G465" s="104"/>
      <c r="H465" s="98"/>
      <c r="I465" s="31"/>
      <c r="J465" s="107"/>
      <c r="K465" s="129"/>
    </row>
    <row r="466" spans="1:11" ht="15" customHeight="1">
      <c r="A466" s="23" t="s">
        <v>127</v>
      </c>
      <c r="B466" s="28"/>
      <c r="C466" s="29"/>
      <c r="D466" s="29"/>
      <c r="E466" s="98"/>
      <c r="F466" s="28"/>
      <c r="G466" s="104"/>
      <c r="H466" s="98"/>
      <c r="I466" s="31"/>
      <c r="J466" s="107"/>
      <c r="K466" s="129"/>
    </row>
    <row r="467" spans="1:11" ht="15" customHeight="1">
      <c r="A467" s="23" t="s">
        <v>127</v>
      </c>
      <c r="B467" s="28"/>
      <c r="C467" s="29"/>
      <c r="D467" s="29"/>
      <c r="E467" s="98"/>
      <c r="F467" s="28"/>
      <c r="G467" s="104"/>
      <c r="H467" s="98"/>
      <c r="I467" s="31"/>
      <c r="J467" s="107"/>
      <c r="K467" s="129"/>
    </row>
    <row r="468" spans="1:11" ht="15" customHeight="1">
      <c r="A468" s="23" t="s">
        <v>127</v>
      </c>
      <c r="B468" s="28"/>
      <c r="C468" s="29"/>
      <c r="D468" s="29"/>
      <c r="E468" s="98"/>
      <c r="F468" s="28"/>
      <c r="G468" s="104"/>
      <c r="H468" s="98"/>
      <c r="I468" s="31"/>
      <c r="J468" s="107"/>
      <c r="K468" s="129"/>
    </row>
    <row r="469" spans="1:11" ht="15" customHeight="1">
      <c r="A469" s="23" t="s">
        <v>127</v>
      </c>
      <c r="B469" s="28"/>
      <c r="C469" s="29"/>
      <c r="D469" s="29"/>
      <c r="E469" s="98"/>
      <c r="F469" s="28"/>
      <c r="G469" s="104"/>
      <c r="H469" s="98"/>
      <c r="I469" s="31"/>
      <c r="J469" s="107"/>
      <c r="K469" s="129"/>
    </row>
    <row r="470" spans="1:11" ht="15" customHeight="1">
      <c r="A470" s="23" t="s">
        <v>127</v>
      </c>
      <c r="B470" s="28"/>
      <c r="C470" s="29"/>
      <c r="D470" s="29"/>
      <c r="E470" s="98"/>
      <c r="F470" s="28"/>
      <c r="G470" s="104"/>
      <c r="H470" s="98"/>
      <c r="I470" s="31"/>
      <c r="J470" s="107"/>
      <c r="K470" s="129"/>
    </row>
    <row r="471" spans="1:11" ht="15" customHeight="1">
      <c r="A471" s="23" t="s">
        <v>127</v>
      </c>
      <c r="B471" s="28"/>
      <c r="C471" s="29"/>
      <c r="D471" s="29"/>
      <c r="E471" s="98"/>
      <c r="F471" s="28"/>
      <c r="G471" s="104"/>
      <c r="H471" s="98"/>
      <c r="I471" s="31"/>
      <c r="J471" s="107"/>
      <c r="K471" s="129"/>
    </row>
    <row r="472" spans="1:11" ht="15" customHeight="1">
      <c r="A472" s="23" t="s">
        <v>127</v>
      </c>
      <c r="B472" s="28"/>
      <c r="C472" s="29"/>
      <c r="D472" s="29"/>
      <c r="E472" s="98"/>
      <c r="F472" s="28"/>
      <c r="G472" s="104"/>
      <c r="H472" s="98"/>
      <c r="I472" s="31"/>
      <c r="J472" s="107"/>
      <c r="K472" s="129"/>
    </row>
    <row r="473" spans="1:11" ht="15" customHeight="1">
      <c r="A473" s="23" t="s">
        <v>127</v>
      </c>
      <c r="B473" s="28"/>
      <c r="C473" s="29"/>
      <c r="D473" s="29"/>
      <c r="E473" s="98"/>
      <c r="F473" s="28"/>
      <c r="G473" s="104"/>
      <c r="H473" s="98"/>
      <c r="I473" s="31"/>
      <c r="J473" s="107"/>
      <c r="K473" s="129"/>
    </row>
    <row r="474" spans="1:11" ht="15" customHeight="1">
      <c r="A474" s="23" t="s">
        <v>127</v>
      </c>
      <c r="B474" s="28"/>
      <c r="C474" s="29"/>
      <c r="D474" s="29"/>
      <c r="E474" s="98"/>
      <c r="F474" s="28"/>
      <c r="G474" s="104"/>
      <c r="H474" s="98"/>
      <c r="I474" s="31"/>
      <c r="J474" s="107"/>
      <c r="K474" s="129"/>
    </row>
    <row r="475" spans="1:11" ht="15" customHeight="1">
      <c r="A475" s="23" t="s">
        <v>127</v>
      </c>
      <c r="B475" s="28"/>
      <c r="C475" s="29"/>
      <c r="D475" s="29"/>
      <c r="E475" s="98"/>
      <c r="F475" s="28"/>
      <c r="G475" s="104"/>
      <c r="H475" s="98"/>
      <c r="I475" s="31"/>
      <c r="J475" s="107"/>
      <c r="K475" s="129"/>
    </row>
    <row r="476" spans="1:11" ht="15" customHeight="1">
      <c r="A476" s="23" t="s">
        <v>127</v>
      </c>
      <c r="B476" s="28"/>
      <c r="C476" s="29"/>
      <c r="D476" s="29"/>
      <c r="E476" s="98"/>
      <c r="F476" s="28"/>
      <c r="G476" s="104"/>
      <c r="H476" s="98"/>
      <c r="I476" s="31"/>
      <c r="J476" s="107"/>
      <c r="K476" s="129"/>
    </row>
    <row r="477" spans="1:11" ht="15" customHeight="1">
      <c r="A477" s="23" t="s">
        <v>127</v>
      </c>
      <c r="B477" s="28"/>
      <c r="C477" s="29"/>
      <c r="D477" s="29"/>
      <c r="E477" s="98"/>
      <c r="F477" s="28"/>
      <c r="G477" s="104"/>
      <c r="H477" s="98"/>
      <c r="I477" s="31"/>
      <c r="J477" s="107"/>
      <c r="K477" s="129"/>
    </row>
    <row r="478" spans="1:11" ht="15" customHeight="1">
      <c r="A478" s="23" t="s">
        <v>127</v>
      </c>
      <c r="B478" s="28"/>
      <c r="C478" s="29"/>
      <c r="D478" s="29"/>
      <c r="E478" s="98"/>
      <c r="F478" s="28"/>
      <c r="G478" s="104"/>
      <c r="H478" s="98"/>
      <c r="I478" s="31"/>
      <c r="J478" s="107"/>
      <c r="K478" s="129"/>
    </row>
    <row r="479" spans="1:11" ht="15" customHeight="1">
      <c r="A479" s="23" t="s">
        <v>127</v>
      </c>
      <c r="B479" s="28"/>
      <c r="C479" s="29"/>
      <c r="D479" s="29"/>
      <c r="E479" s="98"/>
      <c r="F479" s="28"/>
      <c r="G479" s="104"/>
      <c r="H479" s="98"/>
      <c r="I479" s="31"/>
      <c r="J479" s="107"/>
      <c r="K479" s="129"/>
    </row>
    <row r="480" spans="1:11" ht="15" customHeight="1">
      <c r="A480" s="23" t="s">
        <v>127</v>
      </c>
      <c r="B480" s="28"/>
      <c r="C480" s="29"/>
      <c r="D480" s="29"/>
      <c r="E480" s="98"/>
      <c r="F480" s="28"/>
      <c r="G480" s="104"/>
      <c r="H480" s="98"/>
      <c r="I480" s="31"/>
      <c r="J480" s="107"/>
      <c r="K480" s="129"/>
    </row>
    <row r="481" spans="1:11" ht="15" customHeight="1">
      <c r="A481" s="23" t="s">
        <v>127</v>
      </c>
      <c r="B481" s="28"/>
      <c r="C481" s="29"/>
      <c r="D481" s="29"/>
      <c r="E481" s="98"/>
      <c r="F481" s="28"/>
      <c r="G481" s="104"/>
      <c r="H481" s="98"/>
      <c r="I481" s="31"/>
      <c r="J481" s="107"/>
      <c r="K481" s="129"/>
    </row>
    <row r="482" spans="1:11" ht="15" customHeight="1">
      <c r="A482" s="23" t="s">
        <v>127</v>
      </c>
      <c r="B482" s="28"/>
      <c r="C482" s="29"/>
      <c r="D482" s="29"/>
      <c r="E482" s="98"/>
      <c r="F482" s="28"/>
      <c r="G482" s="104"/>
      <c r="H482" s="98"/>
      <c r="I482" s="31"/>
      <c r="J482" s="107"/>
      <c r="K482" s="129"/>
    </row>
    <row r="483" spans="1:11" ht="15" customHeight="1">
      <c r="A483" s="23" t="s">
        <v>127</v>
      </c>
      <c r="B483" s="28"/>
      <c r="C483" s="29"/>
      <c r="D483" s="29"/>
      <c r="E483" s="98"/>
      <c r="F483" s="28"/>
      <c r="G483" s="104"/>
      <c r="H483" s="98"/>
      <c r="I483" s="31"/>
      <c r="J483" s="107"/>
      <c r="K483" s="129"/>
    </row>
    <row r="484" spans="1:11" ht="15" customHeight="1">
      <c r="A484" s="23" t="s">
        <v>127</v>
      </c>
      <c r="B484" s="28"/>
      <c r="C484" s="29"/>
      <c r="D484" s="29"/>
      <c r="E484" s="98"/>
      <c r="F484" s="28"/>
      <c r="G484" s="104"/>
      <c r="H484" s="98"/>
      <c r="I484" s="31"/>
      <c r="J484" s="107"/>
      <c r="K484" s="129"/>
    </row>
    <row r="485" spans="1:11" ht="15" customHeight="1">
      <c r="A485" s="23" t="s">
        <v>127</v>
      </c>
      <c r="B485" s="28"/>
      <c r="C485" s="29"/>
      <c r="D485" s="29"/>
      <c r="E485" s="98"/>
      <c r="F485" s="28"/>
      <c r="G485" s="104"/>
      <c r="H485" s="98"/>
      <c r="I485" s="31"/>
      <c r="J485" s="107"/>
      <c r="K485" s="129"/>
    </row>
    <row r="486" spans="1:11" ht="15" customHeight="1">
      <c r="A486" s="23" t="s">
        <v>127</v>
      </c>
      <c r="B486" s="28"/>
      <c r="C486" s="29"/>
      <c r="D486" s="29"/>
      <c r="E486" s="98"/>
      <c r="F486" s="28"/>
      <c r="G486" s="104"/>
      <c r="H486" s="98"/>
      <c r="I486" s="31"/>
      <c r="J486" s="107"/>
      <c r="K486" s="129"/>
    </row>
    <row r="487" spans="1:11" ht="15" customHeight="1">
      <c r="A487" s="23" t="s">
        <v>127</v>
      </c>
      <c r="B487" s="28"/>
      <c r="C487" s="29"/>
      <c r="D487" s="29"/>
      <c r="E487" s="98"/>
      <c r="F487" s="28"/>
      <c r="G487" s="104"/>
      <c r="H487" s="98"/>
      <c r="I487" s="31"/>
      <c r="J487" s="107"/>
      <c r="K487" s="129"/>
    </row>
    <row r="488" spans="1:11" ht="15" customHeight="1">
      <c r="A488" s="23" t="s">
        <v>127</v>
      </c>
      <c r="B488" s="28"/>
      <c r="C488" s="29"/>
      <c r="D488" s="29"/>
      <c r="E488" s="98"/>
      <c r="F488" s="28"/>
      <c r="G488" s="104"/>
      <c r="H488" s="98"/>
      <c r="I488" s="31"/>
      <c r="J488" s="107"/>
      <c r="K488" s="129"/>
    </row>
    <row r="489" spans="1:11" ht="15" customHeight="1">
      <c r="A489" s="23" t="s">
        <v>127</v>
      </c>
      <c r="B489" s="28"/>
      <c r="C489" s="29"/>
      <c r="D489" s="29"/>
      <c r="E489" s="98"/>
      <c r="F489" s="28"/>
      <c r="G489" s="104"/>
      <c r="H489" s="98"/>
      <c r="I489" s="31"/>
      <c r="J489" s="107"/>
      <c r="K489" s="129"/>
    </row>
    <row r="490" spans="1:11" ht="15" customHeight="1">
      <c r="A490" s="23" t="s">
        <v>127</v>
      </c>
      <c r="B490" s="28"/>
      <c r="C490" s="29"/>
      <c r="D490" s="29"/>
      <c r="E490" s="98"/>
      <c r="F490" s="28"/>
      <c r="G490" s="104"/>
      <c r="H490" s="98"/>
      <c r="I490" s="31"/>
      <c r="J490" s="107"/>
      <c r="K490" s="129"/>
    </row>
    <row r="491" spans="1:11" ht="15" customHeight="1">
      <c r="A491" s="23" t="s">
        <v>127</v>
      </c>
      <c r="B491" s="28"/>
      <c r="C491" s="29"/>
      <c r="D491" s="29"/>
      <c r="E491" s="98"/>
      <c r="F491" s="28"/>
      <c r="G491" s="104"/>
      <c r="H491" s="98"/>
      <c r="I491" s="31"/>
      <c r="J491" s="107"/>
      <c r="K491" s="129"/>
    </row>
    <row r="492" spans="1:11" ht="15" customHeight="1">
      <c r="A492" s="23" t="s">
        <v>127</v>
      </c>
      <c r="B492" s="28"/>
      <c r="C492" s="29"/>
      <c r="D492" s="29"/>
      <c r="E492" s="98"/>
      <c r="F492" s="28"/>
      <c r="G492" s="104"/>
      <c r="H492" s="98"/>
      <c r="I492" s="31"/>
      <c r="J492" s="107"/>
      <c r="K492" s="129"/>
    </row>
    <row r="493" spans="1:11" ht="15" customHeight="1">
      <c r="A493" s="23" t="s">
        <v>127</v>
      </c>
      <c r="B493" s="28"/>
      <c r="C493" s="29"/>
      <c r="D493" s="29"/>
      <c r="E493" s="98"/>
      <c r="F493" s="28"/>
      <c r="G493" s="104"/>
      <c r="H493" s="98"/>
      <c r="I493" s="31"/>
      <c r="J493" s="107"/>
      <c r="K493" s="129"/>
    </row>
    <row r="494" spans="1:11" ht="15" customHeight="1">
      <c r="A494" s="23" t="s">
        <v>127</v>
      </c>
      <c r="B494" s="28"/>
      <c r="C494" s="29"/>
      <c r="D494" s="29"/>
      <c r="E494" s="98"/>
      <c r="F494" s="28"/>
      <c r="G494" s="104"/>
      <c r="H494" s="98"/>
      <c r="I494" s="31"/>
      <c r="J494" s="107"/>
      <c r="K494" s="129"/>
    </row>
    <row r="495" spans="1:11" ht="15" customHeight="1">
      <c r="A495" s="23" t="s">
        <v>127</v>
      </c>
      <c r="B495" s="28"/>
      <c r="C495" s="29"/>
      <c r="D495" s="29"/>
      <c r="E495" s="98"/>
      <c r="F495" s="28"/>
      <c r="G495" s="104"/>
      <c r="H495" s="98"/>
      <c r="I495" s="31"/>
      <c r="J495" s="107"/>
      <c r="K495" s="129"/>
    </row>
    <row r="496" spans="1:11" ht="15" customHeight="1">
      <c r="A496" s="23" t="s">
        <v>127</v>
      </c>
      <c r="B496" s="28"/>
      <c r="C496" s="29"/>
      <c r="D496" s="29"/>
      <c r="E496" s="98"/>
      <c r="F496" s="28"/>
      <c r="G496" s="104"/>
      <c r="H496" s="98"/>
      <c r="I496" s="31"/>
      <c r="J496" s="107"/>
      <c r="K496" s="129"/>
    </row>
    <row r="497" spans="1:11" ht="15" customHeight="1">
      <c r="A497" s="23" t="s">
        <v>127</v>
      </c>
      <c r="B497" s="28"/>
      <c r="C497" s="29"/>
      <c r="D497" s="29"/>
      <c r="E497" s="98"/>
      <c r="F497" s="28"/>
      <c r="G497" s="104"/>
      <c r="H497" s="98"/>
      <c r="I497" s="31"/>
      <c r="J497" s="107"/>
      <c r="K497" s="129"/>
    </row>
    <row r="498" spans="1:11" ht="15" customHeight="1">
      <c r="A498" s="23" t="s">
        <v>127</v>
      </c>
      <c r="B498" s="28"/>
      <c r="C498" s="29"/>
      <c r="D498" s="29"/>
      <c r="E498" s="98"/>
      <c r="F498" s="28"/>
      <c r="G498" s="104"/>
      <c r="H498" s="98"/>
      <c r="I498" s="31"/>
      <c r="J498" s="107"/>
      <c r="K498" s="129"/>
    </row>
    <row r="499" spans="1:11" ht="15" customHeight="1">
      <c r="A499" s="23" t="s">
        <v>127</v>
      </c>
      <c r="B499" s="28"/>
      <c r="C499" s="29"/>
      <c r="D499" s="29"/>
      <c r="E499" s="98"/>
      <c r="F499" s="28"/>
      <c r="G499" s="104"/>
      <c r="H499" s="98"/>
      <c r="I499" s="31"/>
      <c r="J499" s="107"/>
      <c r="K499" s="129"/>
    </row>
    <row r="500" spans="1:11" ht="15" customHeight="1">
      <c r="A500" s="23" t="s">
        <v>127</v>
      </c>
      <c r="B500" s="28"/>
      <c r="C500" s="29"/>
      <c r="D500" s="29"/>
      <c r="E500" s="98"/>
      <c r="F500" s="28"/>
      <c r="G500" s="104"/>
      <c r="H500" s="98"/>
      <c r="I500" s="31"/>
      <c r="J500" s="107"/>
      <c r="K500" s="129"/>
    </row>
    <row r="501" spans="1:11" ht="15" customHeight="1">
      <c r="A501" s="23" t="s">
        <v>127</v>
      </c>
      <c r="B501" s="28"/>
      <c r="C501" s="29"/>
      <c r="D501" s="29"/>
      <c r="E501" s="98"/>
      <c r="F501" s="28"/>
      <c r="G501" s="104"/>
      <c r="H501" s="98"/>
      <c r="I501" s="31"/>
      <c r="J501" s="107"/>
      <c r="K501" s="129"/>
    </row>
    <row r="502" spans="1:11" ht="15" customHeight="1">
      <c r="A502" s="23" t="s">
        <v>127</v>
      </c>
      <c r="B502" s="28"/>
      <c r="C502" s="29"/>
      <c r="D502" s="29"/>
      <c r="E502" s="98"/>
      <c r="F502" s="28"/>
      <c r="G502" s="104"/>
      <c r="H502" s="98"/>
      <c r="I502" s="31"/>
      <c r="J502" s="107"/>
      <c r="K502" s="129"/>
    </row>
    <row r="503" spans="1:11" ht="15" customHeight="1">
      <c r="A503" s="23" t="s">
        <v>127</v>
      </c>
      <c r="B503" s="28"/>
      <c r="C503" s="29"/>
      <c r="D503" s="29"/>
      <c r="E503" s="98"/>
      <c r="F503" s="28"/>
      <c r="G503" s="104"/>
      <c r="H503" s="98"/>
      <c r="I503" s="31"/>
      <c r="J503" s="107"/>
      <c r="K503" s="129"/>
    </row>
    <row r="504" spans="1:11" ht="15" customHeight="1">
      <c r="A504" s="23" t="s">
        <v>127</v>
      </c>
      <c r="B504" s="28"/>
      <c r="C504" s="29"/>
      <c r="D504" s="29"/>
      <c r="E504" s="98"/>
      <c r="F504" s="28"/>
      <c r="G504" s="104"/>
      <c r="H504" s="98"/>
      <c r="I504" s="31"/>
      <c r="J504" s="107"/>
      <c r="K504" s="129"/>
    </row>
    <row r="505" spans="1:11" ht="15" customHeight="1">
      <c r="A505" s="23" t="s">
        <v>127</v>
      </c>
      <c r="B505" s="28"/>
      <c r="C505" s="29"/>
      <c r="D505" s="29"/>
      <c r="E505" s="98"/>
      <c r="F505" s="28"/>
      <c r="G505" s="104"/>
      <c r="H505" s="98"/>
      <c r="I505" s="31"/>
      <c r="J505" s="107"/>
      <c r="K505" s="129"/>
    </row>
    <row r="506" spans="1:11" ht="15" customHeight="1">
      <c r="A506" s="23" t="s">
        <v>127</v>
      </c>
      <c r="B506" s="28"/>
      <c r="C506" s="29"/>
      <c r="D506" s="29"/>
      <c r="E506" s="98"/>
      <c r="F506" s="28"/>
      <c r="G506" s="104"/>
      <c r="H506" s="98"/>
      <c r="I506" s="31"/>
      <c r="J506" s="107"/>
      <c r="K506" s="129"/>
    </row>
    <row r="507" spans="1:11" ht="15" customHeight="1">
      <c r="A507" s="23" t="s">
        <v>127</v>
      </c>
      <c r="B507" s="28"/>
      <c r="C507" s="29"/>
      <c r="D507" s="29"/>
      <c r="E507" s="98"/>
      <c r="F507" s="28"/>
      <c r="G507" s="104"/>
      <c r="H507" s="98"/>
      <c r="I507" s="31"/>
      <c r="J507" s="107"/>
      <c r="K507" s="129"/>
    </row>
    <row r="508" spans="1:11" ht="15" customHeight="1">
      <c r="A508" s="23" t="s">
        <v>127</v>
      </c>
      <c r="B508" s="28"/>
      <c r="C508" s="29"/>
      <c r="D508" s="29"/>
      <c r="E508" s="98"/>
      <c r="F508" s="28"/>
      <c r="G508" s="104"/>
      <c r="H508" s="98"/>
      <c r="I508" s="31"/>
      <c r="J508" s="107"/>
      <c r="K508" s="129"/>
    </row>
    <row r="509" spans="1:11" ht="15" customHeight="1">
      <c r="A509" s="23" t="s">
        <v>127</v>
      </c>
      <c r="B509" s="28"/>
      <c r="C509" s="29"/>
      <c r="D509" s="29"/>
      <c r="E509" s="98"/>
      <c r="F509" s="28"/>
      <c r="G509" s="104"/>
      <c r="H509" s="98"/>
      <c r="I509" s="31"/>
      <c r="J509" s="107"/>
      <c r="K509" s="129"/>
    </row>
    <row r="510" spans="1:11" ht="15" customHeight="1">
      <c r="A510" s="23" t="s">
        <v>127</v>
      </c>
      <c r="B510" s="28"/>
      <c r="C510" s="29"/>
      <c r="D510" s="29"/>
      <c r="E510" s="98"/>
      <c r="F510" s="28"/>
      <c r="G510" s="104"/>
      <c r="H510" s="98"/>
      <c r="I510" s="31"/>
      <c r="J510" s="107"/>
      <c r="K510" s="129"/>
    </row>
    <row r="511" spans="1:11" ht="15" customHeight="1">
      <c r="A511" s="23" t="s">
        <v>127</v>
      </c>
      <c r="B511" s="28"/>
      <c r="C511" s="29"/>
      <c r="D511" s="29"/>
      <c r="E511" s="98"/>
      <c r="F511" s="28"/>
      <c r="G511" s="104"/>
      <c r="H511" s="98"/>
      <c r="I511" s="31"/>
      <c r="J511" s="107"/>
      <c r="K511" s="129"/>
    </row>
    <row r="512" spans="1:11" ht="15" customHeight="1">
      <c r="A512" s="23" t="s">
        <v>127</v>
      </c>
      <c r="B512" s="28"/>
      <c r="C512" s="29"/>
      <c r="D512" s="29"/>
      <c r="E512" s="98"/>
      <c r="F512" s="28"/>
      <c r="G512" s="104"/>
      <c r="H512" s="98"/>
      <c r="I512" s="31"/>
      <c r="J512" s="107"/>
      <c r="K512" s="129"/>
    </row>
    <row r="513" spans="1:11" ht="15" customHeight="1">
      <c r="A513" s="23" t="s">
        <v>127</v>
      </c>
      <c r="B513" s="28"/>
      <c r="C513" s="29"/>
      <c r="D513" s="29"/>
      <c r="E513" s="98"/>
      <c r="F513" s="28"/>
      <c r="G513" s="104"/>
      <c r="H513" s="98"/>
      <c r="I513" s="31"/>
      <c r="J513" s="107"/>
      <c r="K513" s="129"/>
    </row>
    <row r="514" spans="1:11" ht="15" customHeight="1">
      <c r="A514" s="23" t="s">
        <v>127</v>
      </c>
      <c r="B514" s="28"/>
      <c r="C514" s="29"/>
      <c r="D514" s="29"/>
      <c r="E514" s="98"/>
      <c r="F514" s="28"/>
      <c r="G514" s="104"/>
      <c r="H514" s="98"/>
      <c r="I514" s="31"/>
      <c r="J514" s="107"/>
      <c r="K514" s="129"/>
    </row>
    <row r="515" spans="1:11" ht="15" customHeight="1">
      <c r="A515" s="23" t="s">
        <v>127</v>
      </c>
      <c r="B515" s="28"/>
      <c r="C515" s="29"/>
      <c r="D515" s="29"/>
      <c r="E515" s="98"/>
      <c r="F515" s="28"/>
      <c r="G515" s="104"/>
      <c r="H515" s="98"/>
      <c r="I515" s="31"/>
      <c r="J515" s="107"/>
      <c r="K515" s="129"/>
    </row>
    <row r="516" spans="1:11" ht="15" customHeight="1">
      <c r="A516" s="23" t="s">
        <v>127</v>
      </c>
      <c r="B516" s="28"/>
      <c r="C516" s="29"/>
      <c r="D516" s="29"/>
      <c r="E516" s="98"/>
      <c r="F516" s="28"/>
      <c r="G516" s="104"/>
      <c r="H516" s="98"/>
      <c r="I516" s="31"/>
      <c r="J516" s="107"/>
      <c r="K516" s="129"/>
    </row>
    <row r="517" spans="1:11" ht="15" customHeight="1">
      <c r="A517" s="23" t="s">
        <v>127</v>
      </c>
      <c r="B517" s="28"/>
      <c r="C517" s="29"/>
      <c r="D517" s="29"/>
      <c r="E517" s="98"/>
      <c r="F517" s="28"/>
      <c r="G517" s="104"/>
      <c r="H517" s="98"/>
      <c r="I517" s="31"/>
      <c r="J517" s="107"/>
      <c r="K517" s="129"/>
    </row>
    <row r="518" spans="1:11" ht="15" customHeight="1">
      <c r="A518" s="23" t="s">
        <v>127</v>
      </c>
      <c r="B518" s="28"/>
      <c r="C518" s="29"/>
      <c r="D518" s="29"/>
      <c r="E518" s="98"/>
      <c r="F518" s="28"/>
      <c r="G518" s="104"/>
      <c r="H518" s="98"/>
      <c r="I518" s="31"/>
      <c r="J518" s="107"/>
      <c r="K518" s="129"/>
    </row>
    <row r="519" spans="1:11" ht="15" customHeight="1">
      <c r="A519" s="23" t="s">
        <v>127</v>
      </c>
      <c r="B519" s="28"/>
      <c r="C519" s="29"/>
      <c r="D519" s="29"/>
      <c r="E519" s="98"/>
      <c r="F519" s="28"/>
      <c r="G519" s="104"/>
      <c r="H519" s="98"/>
      <c r="I519" s="31"/>
      <c r="J519" s="107"/>
      <c r="K519" s="129"/>
    </row>
    <row r="520" spans="1:11" ht="15" customHeight="1">
      <c r="A520" s="23" t="s">
        <v>127</v>
      </c>
      <c r="B520" s="28"/>
      <c r="C520" s="29"/>
      <c r="D520" s="29"/>
      <c r="E520" s="98"/>
      <c r="F520" s="28"/>
      <c r="G520" s="104"/>
      <c r="H520" s="98"/>
      <c r="I520" s="31"/>
      <c r="J520" s="107"/>
      <c r="K520" s="129"/>
    </row>
    <row r="521" spans="1:11" ht="15" customHeight="1">
      <c r="A521" s="23" t="s">
        <v>127</v>
      </c>
      <c r="B521" s="28"/>
      <c r="C521" s="29"/>
      <c r="D521" s="29"/>
      <c r="E521" s="98"/>
      <c r="F521" s="28"/>
      <c r="G521" s="104"/>
      <c r="H521" s="98"/>
      <c r="I521" s="31"/>
      <c r="J521" s="107"/>
      <c r="K521" s="129"/>
    </row>
    <row r="522" spans="1:11" ht="15" customHeight="1">
      <c r="A522" s="23" t="s">
        <v>127</v>
      </c>
      <c r="B522" s="28"/>
      <c r="C522" s="29"/>
      <c r="D522" s="29"/>
      <c r="E522" s="98"/>
      <c r="F522" s="28"/>
      <c r="G522" s="104"/>
      <c r="H522" s="98"/>
      <c r="I522" s="31"/>
      <c r="J522" s="107"/>
      <c r="K522" s="129"/>
    </row>
    <row r="523" spans="1:11" ht="15" customHeight="1">
      <c r="A523" s="23" t="s">
        <v>127</v>
      </c>
      <c r="B523" s="28"/>
      <c r="C523" s="29"/>
      <c r="D523" s="29"/>
      <c r="E523" s="98"/>
      <c r="F523" s="28"/>
      <c r="G523" s="104"/>
      <c r="H523" s="98"/>
      <c r="I523" s="31"/>
      <c r="J523" s="107"/>
      <c r="K523" s="129"/>
    </row>
    <row r="524" spans="1:11" ht="15" customHeight="1">
      <c r="A524" s="23" t="s">
        <v>127</v>
      </c>
      <c r="B524" s="28"/>
      <c r="C524" s="29"/>
      <c r="D524" s="29"/>
      <c r="E524" s="98"/>
      <c r="F524" s="28"/>
      <c r="G524" s="104"/>
      <c r="H524" s="98"/>
      <c r="I524" s="31"/>
      <c r="J524" s="107"/>
      <c r="K524" s="129"/>
    </row>
    <row r="525" spans="1:13" ht="15" customHeight="1">
      <c r="A525" s="23" t="s">
        <v>127</v>
      </c>
      <c r="B525" s="28"/>
      <c r="C525" s="29"/>
      <c r="D525" s="29"/>
      <c r="E525" s="98"/>
      <c r="F525" s="28"/>
      <c r="G525" s="104"/>
      <c r="H525" s="98"/>
      <c r="I525" s="31"/>
      <c r="J525" s="107"/>
      <c r="K525" s="129"/>
      <c r="M525" s="108"/>
    </row>
    <row r="526" spans="1:11" ht="15" customHeight="1">
      <c r="A526" s="23" t="s">
        <v>127</v>
      </c>
      <c r="B526" s="28"/>
      <c r="C526" s="29"/>
      <c r="D526" s="29"/>
      <c r="E526" s="98"/>
      <c r="F526" s="28"/>
      <c r="G526" s="104"/>
      <c r="H526" s="98"/>
      <c r="I526" s="31"/>
      <c r="J526" s="107"/>
      <c r="K526" s="129"/>
    </row>
    <row r="527" spans="1:11" ht="15" customHeight="1">
      <c r="A527" s="23" t="s">
        <v>127</v>
      </c>
      <c r="B527" s="28"/>
      <c r="C527" s="29"/>
      <c r="D527" s="29"/>
      <c r="E527" s="98"/>
      <c r="F527" s="28"/>
      <c r="G527" s="104"/>
      <c r="H527" s="98"/>
      <c r="I527" s="31"/>
      <c r="J527" s="107"/>
      <c r="K527" s="129"/>
    </row>
    <row r="528" spans="1:11" ht="15" customHeight="1">
      <c r="A528" s="23" t="s">
        <v>127</v>
      </c>
      <c r="B528" s="28"/>
      <c r="C528" s="29"/>
      <c r="D528" s="29"/>
      <c r="E528" s="98"/>
      <c r="F528" s="28"/>
      <c r="G528" s="104"/>
      <c r="H528" s="98"/>
      <c r="I528" s="31"/>
      <c r="J528" s="107"/>
      <c r="K528" s="129"/>
    </row>
    <row r="529" spans="1:11" ht="15" customHeight="1">
      <c r="A529" s="23" t="s">
        <v>127</v>
      </c>
      <c r="B529" s="28"/>
      <c r="C529" s="29"/>
      <c r="D529" s="29"/>
      <c r="E529" s="98"/>
      <c r="F529" s="28"/>
      <c r="G529" s="104"/>
      <c r="H529" s="98"/>
      <c r="I529" s="31"/>
      <c r="J529" s="107"/>
      <c r="K529" s="129"/>
    </row>
    <row r="530" spans="1:11" ht="15" customHeight="1">
      <c r="A530" s="23" t="s">
        <v>127</v>
      </c>
      <c r="B530" s="28"/>
      <c r="C530" s="29"/>
      <c r="D530" s="29"/>
      <c r="E530" s="98"/>
      <c r="F530" s="28"/>
      <c r="G530" s="104"/>
      <c r="H530" s="98"/>
      <c r="I530" s="31"/>
      <c r="J530" s="107"/>
      <c r="K530" s="129"/>
    </row>
    <row r="531" spans="1:11" ht="15" customHeight="1">
      <c r="A531" s="23" t="s">
        <v>127</v>
      </c>
      <c r="B531" s="28"/>
      <c r="C531" s="29"/>
      <c r="D531" s="29"/>
      <c r="E531" s="98"/>
      <c r="F531" s="28"/>
      <c r="G531" s="104"/>
      <c r="H531" s="98"/>
      <c r="I531" s="31"/>
      <c r="J531" s="107"/>
      <c r="K531" s="129"/>
    </row>
    <row r="532" spans="1:11" ht="15" customHeight="1">
      <c r="A532" s="23" t="s">
        <v>127</v>
      </c>
      <c r="B532" s="28"/>
      <c r="C532" s="29"/>
      <c r="D532" s="29"/>
      <c r="E532" s="98"/>
      <c r="F532" s="28"/>
      <c r="G532" s="104"/>
      <c r="H532" s="98"/>
      <c r="I532" s="31"/>
      <c r="J532" s="107"/>
      <c r="K532" s="129"/>
    </row>
    <row r="533" spans="1:11" ht="15" customHeight="1">
      <c r="A533" s="23" t="s">
        <v>127</v>
      </c>
      <c r="B533" s="28"/>
      <c r="C533" s="29"/>
      <c r="D533" s="29"/>
      <c r="E533" s="98"/>
      <c r="F533" s="28"/>
      <c r="G533" s="104"/>
      <c r="H533" s="98"/>
      <c r="I533" s="31"/>
      <c r="J533" s="107"/>
      <c r="K533" s="129"/>
    </row>
    <row r="534" spans="1:11" ht="15" customHeight="1">
      <c r="A534" s="23" t="s">
        <v>127</v>
      </c>
      <c r="B534" s="28"/>
      <c r="C534" s="29"/>
      <c r="D534" s="29"/>
      <c r="E534" s="98"/>
      <c r="F534" s="28"/>
      <c r="G534" s="104"/>
      <c r="H534" s="98"/>
      <c r="I534" s="31"/>
      <c r="J534" s="107"/>
      <c r="K534" s="129"/>
    </row>
    <row r="535" spans="1:11" ht="15" customHeight="1">
      <c r="A535" s="23" t="s">
        <v>127</v>
      </c>
      <c r="B535" s="28"/>
      <c r="C535" s="29"/>
      <c r="D535" s="29"/>
      <c r="E535" s="98"/>
      <c r="F535" s="28"/>
      <c r="G535" s="104"/>
      <c r="H535" s="98"/>
      <c r="I535" s="31"/>
      <c r="J535" s="107"/>
      <c r="K535" s="129"/>
    </row>
    <row r="536" spans="1:11" ht="15" customHeight="1">
      <c r="A536" s="23" t="s">
        <v>127</v>
      </c>
      <c r="B536" s="28"/>
      <c r="C536" s="29"/>
      <c r="D536" s="29"/>
      <c r="E536" s="98"/>
      <c r="F536" s="28"/>
      <c r="G536" s="104"/>
      <c r="H536" s="98"/>
      <c r="I536" s="31"/>
      <c r="J536" s="107"/>
      <c r="K536" s="129"/>
    </row>
    <row r="537" spans="1:11" ht="15" customHeight="1">
      <c r="A537" s="23" t="s">
        <v>127</v>
      </c>
      <c r="B537" s="28"/>
      <c r="C537" s="29"/>
      <c r="D537" s="29"/>
      <c r="E537" s="98"/>
      <c r="F537" s="28"/>
      <c r="G537" s="104"/>
      <c r="H537" s="98"/>
      <c r="I537" s="31"/>
      <c r="J537" s="107"/>
      <c r="K537" s="129"/>
    </row>
    <row r="538" spans="1:11" ht="15" customHeight="1">
      <c r="A538" s="23" t="s">
        <v>127</v>
      </c>
      <c r="B538" s="28"/>
      <c r="C538" s="29"/>
      <c r="D538" s="29"/>
      <c r="E538" s="98"/>
      <c r="F538" s="28"/>
      <c r="G538" s="104"/>
      <c r="H538" s="98"/>
      <c r="I538" s="31"/>
      <c r="J538" s="107"/>
      <c r="K538" s="129"/>
    </row>
    <row r="539" spans="1:11" ht="15" customHeight="1">
      <c r="A539" s="23" t="s">
        <v>127</v>
      </c>
      <c r="B539" s="28"/>
      <c r="C539" s="29"/>
      <c r="D539" s="29"/>
      <c r="E539" s="98"/>
      <c r="F539" s="28"/>
      <c r="G539" s="104"/>
      <c r="H539" s="98"/>
      <c r="I539" s="31"/>
      <c r="J539" s="107"/>
      <c r="K539" s="129"/>
    </row>
    <row r="540" spans="1:11" ht="15" customHeight="1">
      <c r="A540" s="23" t="s">
        <v>127</v>
      </c>
      <c r="B540" s="28"/>
      <c r="C540" s="29"/>
      <c r="D540" s="29"/>
      <c r="E540" s="98"/>
      <c r="F540" s="28"/>
      <c r="G540" s="104"/>
      <c r="H540" s="98"/>
      <c r="I540" s="31"/>
      <c r="J540" s="107"/>
      <c r="K540" s="129"/>
    </row>
    <row r="541" spans="1:11" ht="15" customHeight="1">
      <c r="A541" s="23" t="s">
        <v>127</v>
      </c>
      <c r="B541" s="28"/>
      <c r="C541" s="29"/>
      <c r="D541" s="29"/>
      <c r="E541" s="98"/>
      <c r="F541" s="28"/>
      <c r="G541" s="104"/>
      <c r="H541" s="98"/>
      <c r="I541" s="31"/>
      <c r="J541" s="107"/>
      <c r="K541" s="129"/>
    </row>
    <row r="542" spans="1:11" ht="15" customHeight="1">
      <c r="A542" s="23" t="s">
        <v>127</v>
      </c>
      <c r="B542" s="28"/>
      <c r="C542" s="29"/>
      <c r="D542" s="29"/>
      <c r="E542" s="98"/>
      <c r="F542" s="28"/>
      <c r="G542" s="104"/>
      <c r="H542" s="98"/>
      <c r="I542" s="31"/>
      <c r="J542" s="107"/>
      <c r="K542" s="129"/>
    </row>
    <row r="543" spans="1:11" ht="15" customHeight="1">
      <c r="A543" s="23" t="s">
        <v>127</v>
      </c>
      <c r="B543" s="28"/>
      <c r="C543" s="29"/>
      <c r="D543" s="29"/>
      <c r="E543" s="98"/>
      <c r="F543" s="28"/>
      <c r="G543" s="104"/>
      <c r="H543" s="98"/>
      <c r="I543" s="31"/>
      <c r="J543" s="107"/>
      <c r="K543" s="129"/>
    </row>
    <row r="544" spans="1:11" ht="15" customHeight="1">
      <c r="A544" s="23" t="s">
        <v>127</v>
      </c>
      <c r="B544" s="28"/>
      <c r="C544" s="29"/>
      <c r="D544" s="29"/>
      <c r="E544" s="98"/>
      <c r="F544" s="28"/>
      <c r="G544" s="104"/>
      <c r="H544" s="98"/>
      <c r="I544" s="31"/>
      <c r="J544" s="107"/>
      <c r="K544" s="129"/>
    </row>
    <row r="545" spans="1:11" ht="15" customHeight="1">
      <c r="A545" s="23" t="s">
        <v>127</v>
      </c>
      <c r="B545" s="28"/>
      <c r="C545" s="29"/>
      <c r="D545" s="29"/>
      <c r="E545" s="98"/>
      <c r="F545" s="28"/>
      <c r="G545" s="104"/>
      <c r="H545" s="98"/>
      <c r="I545" s="31"/>
      <c r="J545" s="107"/>
      <c r="K545" s="129"/>
    </row>
    <row r="546" spans="1:11" ht="15" customHeight="1">
      <c r="A546" s="23" t="s">
        <v>127</v>
      </c>
      <c r="B546" s="28"/>
      <c r="C546" s="29"/>
      <c r="D546" s="29"/>
      <c r="E546" s="98"/>
      <c r="F546" s="28"/>
      <c r="G546" s="104"/>
      <c r="H546" s="98"/>
      <c r="I546" s="31"/>
      <c r="J546" s="107"/>
      <c r="K546" s="129"/>
    </row>
    <row r="547" spans="1:11" ht="15" customHeight="1">
      <c r="A547" s="23" t="s">
        <v>127</v>
      </c>
      <c r="B547" s="28"/>
      <c r="C547" s="29"/>
      <c r="D547" s="29"/>
      <c r="E547" s="98"/>
      <c r="F547" s="28"/>
      <c r="G547" s="104"/>
      <c r="H547" s="98"/>
      <c r="I547" s="31"/>
      <c r="J547" s="107"/>
      <c r="K547" s="129"/>
    </row>
    <row r="548" spans="1:11" ht="15" customHeight="1">
      <c r="A548" s="23" t="s">
        <v>127</v>
      </c>
      <c r="B548" s="28"/>
      <c r="C548" s="29"/>
      <c r="D548" s="29"/>
      <c r="E548" s="98"/>
      <c r="F548" s="28"/>
      <c r="G548" s="104"/>
      <c r="H548" s="98"/>
      <c r="I548" s="31"/>
      <c r="J548" s="107"/>
      <c r="K548" s="129"/>
    </row>
    <row r="549" spans="1:11" ht="15" customHeight="1">
      <c r="A549" s="23" t="s">
        <v>127</v>
      </c>
      <c r="B549" s="28"/>
      <c r="C549" s="29"/>
      <c r="D549" s="29"/>
      <c r="E549" s="98"/>
      <c r="F549" s="28"/>
      <c r="G549" s="104"/>
      <c r="H549" s="98"/>
      <c r="I549" s="31"/>
      <c r="J549" s="107"/>
      <c r="K549" s="129"/>
    </row>
    <row r="550" spans="1:11" ht="15" customHeight="1">
      <c r="A550" s="23" t="s">
        <v>127</v>
      </c>
      <c r="B550" s="28"/>
      <c r="C550" s="29"/>
      <c r="D550" s="29"/>
      <c r="E550" s="98"/>
      <c r="F550" s="28"/>
      <c r="G550" s="104"/>
      <c r="H550" s="98"/>
      <c r="I550" s="31"/>
      <c r="J550" s="107"/>
      <c r="K550" s="129"/>
    </row>
    <row r="551" spans="1:11" ht="15" customHeight="1">
      <c r="A551" s="23" t="s">
        <v>127</v>
      </c>
      <c r="B551" s="28"/>
      <c r="C551" s="29"/>
      <c r="D551" s="29"/>
      <c r="E551" s="98"/>
      <c r="F551" s="28"/>
      <c r="G551" s="104"/>
      <c r="H551" s="98"/>
      <c r="I551" s="31"/>
      <c r="J551" s="107"/>
      <c r="K551" s="129"/>
    </row>
    <row r="552" spans="1:11" ht="15" customHeight="1">
      <c r="A552" s="23" t="s">
        <v>127</v>
      </c>
      <c r="B552" s="28"/>
      <c r="C552" s="29"/>
      <c r="D552" s="29"/>
      <c r="E552" s="98"/>
      <c r="F552" s="28"/>
      <c r="G552" s="104"/>
      <c r="H552" s="98"/>
      <c r="I552" s="31"/>
      <c r="J552" s="107"/>
      <c r="K552" s="129"/>
    </row>
    <row r="553" spans="1:11" ht="15" customHeight="1">
      <c r="A553" s="23" t="s">
        <v>127</v>
      </c>
      <c r="B553" s="28"/>
      <c r="C553" s="29"/>
      <c r="D553" s="29"/>
      <c r="E553" s="98"/>
      <c r="F553" s="28"/>
      <c r="G553" s="104"/>
      <c r="H553" s="98"/>
      <c r="I553" s="31"/>
      <c r="J553" s="107"/>
      <c r="K553" s="129"/>
    </row>
    <row r="554" spans="1:11" ht="15" customHeight="1">
      <c r="A554" s="23" t="s">
        <v>127</v>
      </c>
      <c r="B554" s="28"/>
      <c r="C554" s="29"/>
      <c r="D554" s="29"/>
      <c r="E554" s="98"/>
      <c r="F554" s="28"/>
      <c r="G554" s="104"/>
      <c r="H554" s="98"/>
      <c r="I554" s="31"/>
      <c r="J554" s="107"/>
      <c r="K554" s="129"/>
    </row>
    <row r="555" spans="1:11" ht="15" customHeight="1">
      <c r="A555" s="23" t="s">
        <v>127</v>
      </c>
      <c r="B555" s="28"/>
      <c r="C555" s="29"/>
      <c r="D555" s="29"/>
      <c r="E555" s="98"/>
      <c r="F555" s="28"/>
      <c r="G555" s="104"/>
      <c r="H555" s="98"/>
      <c r="I555" s="31"/>
      <c r="J555" s="107"/>
      <c r="K555" s="129"/>
    </row>
    <row r="556" spans="1:11" ht="15" customHeight="1">
      <c r="A556" s="23" t="s">
        <v>127</v>
      </c>
      <c r="B556" s="28"/>
      <c r="C556" s="29"/>
      <c r="D556" s="29"/>
      <c r="E556" s="98"/>
      <c r="F556" s="28"/>
      <c r="G556" s="104"/>
      <c r="H556" s="98"/>
      <c r="I556" s="31"/>
      <c r="J556" s="107"/>
      <c r="K556" s="129"/>
    </row>
    <row r="557" spans="1:11" ht="15" customHeight="1">
      <c r="A557" s="23" t="s">
        <v>127</v>
      </c>
      <c r="B557" s="28"/>
      <c r="C557" s="29"/>
      <c r="D557" s="29"/>
      <c r="E557" s="98"/>
      <c r="F557" s="28"/>
      <c r="G557" s="104"/>
      <c r="H557" s="98"/>
      <c r="I557" s="31"/>
      <c r="J557" s="107"/>
      <c r="K557" s="129"/>
    </row>
    <row r="558" spans="1:11" ht="15" customHeight="1">
      <c r="A558" s="23" t="s">
        <v>127</v>
      </c>
      <c r="B558" s="28"/>
      <c r="C558" s="29"/>
      <c r="D558" s="29"/>
      <c r="E558" s="98"/>
      <c r="F558" s="28"/>
      <c r="G558" s="104"/>
      <c r="H558" s="98"/>
      <c r="I558" s="31"/>
      <c r="J558" s="107"/>
      <c r="K558" s="129"/>
    </row>
    <row r="559" spans="1:11" ht="15" customHeight="1">
      <c r="A559" s="23" t="s">
        <v>127</v>
      </c>
      <c r="B559" s="28"/>
      <c r="C559" s="29"/>
      <c r="D559" s="29"/>
      <c r="E559" s="98"/>
      <c r="F559" s="28"/>
      <c r="G559" s="104"/>
      <c r="H559" s="98"/>
      <c r="I559" s="31"/>
      <c r="J559" s="107"/>
      <c r="K559" s="129"/>
    </row>
    <row r="560" spans="1:11" ht="15" customHeight="1">
      <c r="A560" s="23" t="s">
        <v>127</v>
      </c>
      <c r="B560" s="28"/>
      <c r="C560" s="29"/>
      <c r="D560" s="29"/>
      <c r="E560" s="98"/>
      <c r="F560" s="28"/>
      <c r="G560" s="104"/>
      <c r="H560" s="98"/>
      <c r="I560" s="31"/>
      <c r="J560" s="107"/>
      <c r="K560" s="129"/>
    </row>
    <row r="561" spans="1:11" ht="15" customHeight="1">
      <c r="A561" s="23" t="s">
        <v>127</v>
      </c>
      <c r="B561" s="28"/>
      <c r="C561" s="29"/>
      <c r="D561" s="29"/>
      <c r="E561" s="98"/>
      <c r="F561" s="28"/>
      <c r="G561" s="104"/>
      <c r="H561" s="98"/>
      <c r="I561" s="31"/>
      <c r="J561" s="107"/>
      <c r="K561" s="129"/>
    </row>
    <row r="562" spans="1:11" ht="15" customHeight="1">
      <c r="A562" s="23" t="s">
        <v>127</v>
      </c>
      <c r="B562" s="28"/>
      <c r="C562" s="29"/>
      <c r="D562" s="29"/>
      <c r="E562" s="98"/>
      <c r="F562" s="28"/>
      <c r="G562" s="104"/>
      <c r="H562" s="98"/>
      <c r="I562" s="31"/>
      <c r="J562" s="107"/>
      <c r="K562" s="129"/>
    </row>
    <row r="563" spans="1:11" ht="15" customHeight="1">
      <c r="A563" s="23" t="s">
        <v>127</v>
      </c>
      <c r="B563" s="28"/>
      <c r="C563" s="29"/>
      <c r="D563" s="29"/>
      <c r="E563" s="98"/>
      <c r="F563" s="28"/>
      <c r="G563" s="104"/>
      <c r="H563" s="98"/>
      <c r="I563" s="31"/>
      <c r="J563" s="107"/>
      <c r="K563" s="129"/>
    </row>
    <row r="564" spans="1:11" ht="15" customHeight="1">
      <c r="A564" s="23" t="s">
        <v>127</v>
      </c>
      <c r="B564" s="28"/>
      <c r="C564" s="29"/>
      <c r="D564" s="29"/>
      <c r="E564" s="98"/>
      <c r="F564" s="28"/>
      <c r="G564" s="104"/>
      <c r="H564" s="98"/>
      <c r="I564" s="31"/>
      <c r="J564" s="107"/>
      <c r="K564" s="129"/>
    </row>
    <row r="565" spans="1:11" ht="15" customHeight="1">
      <c r="A565" s="23" t="s">
        <v>127</v>
      </c>
      <c r="B565" s="28"/>
      <c r="C565" s="29"/>
      <c r="D565" s="29"/>
      <c r="E565" s="98"/>
      <c r="F565" s="28"/>
      <c r="G565" s="104"/>
      <c r="H565" s="98"/>
      <c r="I565" s="31"/>
      <c r="J565" s="107"/>
      <c r="K565" s="129"/>
    </row>
    <row r="566" spans="1:11" ht="15" customHeight="1">
      <c r="A566" s="23" t="s">
        <v>127</v>
      </c>
      <c r="B566" s="28"/>
      <c r="C566" s="29"/>
      <c r="D566" s="29"/>
      <c r="E566" s="98"/>
      <c r="F566" s="28"/>
      <c r="G566" s="104"/>
      <c r="H566" s="98"/>
      <c r="I566" s="31"/>
      <c r="J566" s="107"/>
      <c r="K566" s="129"/>
    </row>
    <row r="567" spans="1:11" ht="15" customHeight="1">
      <c r="A567" s="23" t="s">
        <v>127</v>
      </c>
      <c r="B567" s="28"/>
      <c r="C567" s="29"/>
      <c r="D567" s="29"/>
      <c r="E567" s="98"/>
      <c r="F567" s="28"/>
      <c r="G567" s="104"/>
      <c r="H567" s="98"/>
      <c r="I567" s="31"/>
      <c r="J567" s="107"/>
      <c r="K567" s="129"/>
    </row>
    <row r="568" spans="1:11" ht="15" customHeight="1">
      <c r="A568" s="23" t="s">
        <v>127</v>
      </c>
      <c r="B568" s="28"/>
      <c r="C568" s="29"/>
      <c r="D568" s="29"/>
      <c r="E568" s="98"/>
      <c r="F568" s="28"/>
      <c r="G568" s="104"/>
      <c r="H568" s="98"/>
      <c r="I568" s="31"/>
      <c r="J568" s="107"/>
      <c r="K568" s="129"/>
    </row>
    <row r="569" spans="1:11" ht="15" customHeight="1">
      <c r="A569" s="23" t="s">
        <v>127</v>
      </c>
      <c r="B569" s="28"/>
      <c r="C569" s="29"/>
      <c r="D569" s="29"/>
      <c r="E569" s="98"/>
      <c r="F569" s="28"/>
      <c r="G569" s="104"/>
      <c r="H569" s="98"/>
      <c r="I569" s="31"/>
      <c r="J569" s="107"/>
      <c r="K569" s="129"/>
    </row>
    <row r="570" spans="1:11" ht="15" customHeight="1">
      <c r="A570" s="23" t="s">
        <v>127</v>
      </c>
      <c r="B570" s="28"/>
      <c r="C570" s="29"/>
      <c r="D570" s="29"/>
      <c r="E570" s="98"/>
      <c r="F570" s="28"/>
      <c r="G570" s="104"/>
      <c r="H570" s="98"/>
      <c r="I570" s="31"/>
      <c r="J570" s="107"/>
      <c r="K570" s="129"/>
    </row>
    <row r="571" spans="1:11" ht="15" customHeight="1">
      <c r="A571" s="23" t="s">
        <v>127</v>
      </c>
      <c r="B571" s="28"/>
      <c r="C571" s="29"/>
      <c r="D571" s="29"/>
      <c r="E571" s="98"/>
      <c r="F571" s="28"/>
      <c r="G571" s="104"/>
      <c r="H571" s="98"/>
      <c r="I571" s="31"/>
      <c r="J571" s="107"/>
      <c r="K571" s="129"/>
    </row>
    <row r="572" spans="1:11" ht="15" customHeight="1">
      <c r="A572" s="23" t="s">
        <v>127</v>
      </c>
      <c r="B572" s="28"/>
      <c r="C572" s="29"/>
      <c r="D572" s="29"/>
      <c r="E572" s="98"/>
      <c r="F572" s="28"/>
      <c r="G572" s="104"/>
      <c r="H572" s="98"/>
      <c r="I572" s="31"/>
      <c r="J572" s="107"/>
      <c r="K572" s="129"/>
    </row>
    <row r="573" spans="1:11" ht="15" customHeight="1">
      <c r="A573" s="23" t="s">
        <v>127</v>
      </c>
      <c r="B573" s="28"/>
      <c r="C573" s="29"/>
      <c r="D573" s="29"/>
      <c r="E573" s="98"/>
      <c r="F573" s="28"/>
      <c r="G573" s="104"/>
      <c r="H573" s="98"/>
      <c r="I573" s="31"/>
      <c r="J573" s="107"/>
      <c r="K573" s="129"/>
    </row>
    <row r="574" spans="1:11" ht="15" customHeight="1">
      <c r="A574" s="23" t="s">
        <v>127</v>
      </c>
      <c r="B574" s="28"/>
      <c r="C574" s="29"/>
      <c r="D574" s="29"/>
      <c r="E574" s="98"/>
      <c r="F574" s="28"/>
      <c r="G574" s="104"/>
      <c r="H574" s="98"/>
      <c r="I574" s="31"/>
      <c r="J574" s="107"/>
      <c r="K574" s="129"/>
    </row>
    <row r="575" spans="1:11" ht="15" customHeight="1">
      <c r="A575" s="23" t="s">
        <v>127</v>
      </c>
      <c r="B575" s="28"/>
      <c r="C575" s="29"/>
      <c r="D575" s="29"/>
      <c r="E575" s="98"/>
      <c r="F575" s="28"/>
      <c r="G575" s="104"/>
      <c r="H575" s="98"/>
      <c r="I575" s="31"/>
      <c r="J575" s="107"/>
      <c r="K575" s="129"/>
    </row>
    <row r="576" spans="1:11" ht="15" customHeight="1">
      <c r="A576" s="23" t="s">
        <v>127</v>
      </c>
      <c r="B576" s="28"/>
      <c r="C576" s="29"/>
      <c r="D576" s="29"/>
      <c r="E576" s="98"/>
      <c r="F576" s="28"/>
      <c r="G576" s="104"/>
      <c r="H576" s="98"/>
      <c r="I576" s="31"/>
      <c r="J576" s="107"/>
      <c r="K576" s="129"/>
    </row>
    <row r="577" spans="1:11" ht="15" customHeight="1">
      <c r="A577" s="23" t="s">
        <v>127</v>
      </c>
      <c r="B577" s="28"/>
      <c r="C577" s="29"/>
      <c r="D577" s="29"/>
      <c r="E577" s="98"/>
      <c r="F577" s="28"/>
      <c r="G577" s="104"/>
      <c r="H577" s="98"/>
      <c r="I577" s="31"/>
      <c r="J577" s="107"/>
      <c r="K577" s="129"/>
    </row>
    <row r="578" spans="1:11" ht="15" customHeight="1">
      <c r="A578" s="23" t="s">
        <v>127</v>
      </c>
      <c r="B578" s="28"/>
      <c r="C578" s="29"/>
      <c r="D578" s="29"/>
      <c r="E578" s="98"/>
      <c r="F578" s="28"/>
      <c r="G578" s="104"/>
      <c r="H578" s="98"/>
      <c r="I578" s="31"/>
      <c r="J578" s="107"/>
      <c r="K578" s="129"/>
    </row>
    <row r="579" spans="1:11" ht="15" customHeight="1">
      <c r="A579" s="23" t="s">
        <v>127</v>
      </c>
      <c r="B579" s="28"/>
      <c r="C579" s="29"/>
      <c r="D579" s="29"/>
      <c r="E579" s="98"/>
      <c r="F579" s="28"/>
      <c r="G579" s="104"/>
      <c r="H579" s="98"/>
      <c r="I579" s="31"/>
      <c r="J579" s="107"/>
      <c r="K579" s="129"/>
    </row>
    <row r="580" spans="1:11" ht="15" customHeight="1">
      <c r="A580" s="23" t="s">
        <v>127</v>
      </c>
      <c r="B580" s="28"/>
      <c r="C580" s="29"/>
      <c r="D580" s="29"/>
      <c r="E580" s="98"/>
      <c r="F580" s="28"/>
      <c r="G580" s="104"/>
      <c r="H580" s="98"/>
      <c r="I580" s="31"/>
      <c r="J580" s="107"/>
      <c r="K580" s="129"/>
    </row>
    <row r="581" spans="1:11" ht="15" customHeight="1">
      <c r="A581" s="23" t="s">
        <v>127</v>
      </c>
      <c r="B581" s="28"/>
      <c r="C581" s="29"/>
      <c r="D581" s="29"/>
      <c r="E581" s="98"/>
      <c r="F581" s="28"/>
      <c r="G581" s="104"/>
      <c r="H581" s="98"/>
      <c r="I581" s="31"/>
      <c r="J581" s="107"/>
      <c r="K581" s="129"/>
    </row>
    <row r="582" spans="1:11" ht="15" customHeight="1">
      <c r="A582" s="23" t="s">
        <v>127</v>
      </c>
      <c r="B582" s="28"/>
      <c r="C582" s="29"/>
      <c r="D582" s="29"/>
      <c r="E582" s="98"/>
      <c r="F582" s="28"/>
      <c r="G582" s="104"/>
      <c r="H582" s="98"/>
      <c r="I582" s="31"/>
      <c r="J582" s="107"/>
      <c r="K582" s="129"/>
    </row>
    <row r="583" spans="1:11" ht="15" customHeight="1">
      <c r="A583" s="23" t="s">
        <v>127</v>
      </c>
      <c r="B583" s="28"/>
      <c r="C583" s="29"/>
      <c r="D583" s="29"/>
      <c r="E583" s="98"/>
      <c r="F583" s="28"/>
      <c r="G583" s="104"/>
      <c r="H583" s="98"/>
      <c r="I583" s="31"/>
      <c r="J583" s="107"/>
      <c r="K583" s="129"/>
    </row>
    <row r="584" spans="1:11" ht="15" customHeight="1">
      <c r="A584" s="23" t="s">
        <v>127</v>
      </c>
      <c r="B584" s="28"/>
      <c r="C584" s="29"/>
      <c r="D584" s="29"/>
      <c r="E584" s="98"/>
      <c r="F584" s="28"/>
      <c r="G584" s="104"/>
      <c r="H584" s="98"/>
      <c r="I584" s="31"/>
      <c r="J584" s="107"/>
      <c r="K584" s="129"/>
    </row>
    <row r="585" spans="1:11" ht="15" customHeight="1">
      <c r="A585" s="23" t="s">
        <v>127</v>
      </c>
      <c r="B585" s="28"/>
      <c r="C585" s="29"/>
      <c r="D585" s="29"/>
      <c r="E585" s="98"/>
      <c r="F585" s="28"/>
      <c r="G585" s="104"/>
      <c r="H585" s="98"/>
      <c r="I585" s="31"/>
      <c r="J585" s="107"/>
      <c r="K585" s="129"/>
    </row>
    <row r="586" spans="1:11" ht="15" customHeight="1">
      <c r="A586" s="23" t="s">
        <v>127</v>
      </c>
      <c r="B586" s="28"/>
      <c r="C586" s="29"/>
      <c r="D586" s="29"/>
      <c r="E586" s="98"/>
      <c r="F586" s="28"/>
      <c r="G586" s="104"/>
      <c r="H586" s="98"/>
      <c r="I586" s="31"/>
      <c r="J586" s="107"/>
      <c r="K586" s="129"/>
    </row>
    <row r="587" spans="1:11" ht="15" customHeight="1">
      <c r="A587" s="23" t="s">
        <v>127</v>
      </c>
      <c r="B587" s="28"/>
      <c r="C587" s="29"/>
      <c r="D587" s="29"/>
      <c r="E587" s="98"/>
      <c r="F587" s="28"/>
      <c r="G587" s="104"/>
      <c r="H587" s="98"/>
      <c r="I587" s="31"/>
      <c r="J587" s="107"/>
      <c r="K587" s="129"/>
    </row>
    <row r="588" spans="1:11" ht="15" customHeight="1">
      <c r="A588" s="23" t="s">
        <v>127</v>
      </c>
      <c r="B588" s="28"/>
      <c r="C588" s="29"/>
      <c r="D588" s="29"/>
      <c r="E588" s="98"/>
      <c r="F588" s="28"/>
      <c r="G588" s="104"/>
      <c r="H588" s="98"/>
      <c r="I588" s="31"/>
      <c r="J588" s="107"/>
      <c r="K588" s="129"/>
    </row>
    <row r="589" spans="1:11" ht="15" customHeight="1">
      <c r="A589" s="23" t="s">
        <v>127</v>
      </c>
      <c r="B589" s="28"/>
      <c r="C589" s="29"/>
      <c r="D589" s="29"/>
      <c r="E589" s="98"/>
      <c r="F589" s="28"/>
      <c r="G589" s="104"/>
      <c r="H589" s="98"/>
      <c r="I589" s="31"/>
      <c r="J589" s="107"/>
      <c r="K589" s="129"/>
    </row>
    <row r="590" spans="1:11" ht="15" customHeight="1">
      <c r="A590" s="23" t="s">
        <v>127</v>
      </c>
      <c r="B590" s="28"/>
      <c r="C590" s="29"/>
      <c r="D590" s="29"/>
      <c r="E590" s="98"/>
      <c r="F590" s="28"/>
      <c r="G590" s="104"/>
      <c r="H590" s="98"/>
      <c r="I590" s="31"/>
      <c r="J590" s="107"/>
      <c r="K590" s="129"/>
    </row>
    <row r="591" spans="1:11" ht="15" customHeight="1">
      <c r="A591" s="23" t="s">
        <v>127</v>
      </c>
      <c r="B591" s="28"/>
      <c r="C591" s="29"/>
      <c r="D591" s="29"/>
      <c r="E591" s="98"/>
      <c r="F591" s="28"/>
      <c r="G591" s="104"/>
      <c r="H591" s="98"/>
      <c r="I591" s="31"/>
      <c r="J591" s="107"/>
      <c r="K591" s="129"/>
    </row>
    <row r="592" spans="1:11" ht="15" customHeight="1">
      <c r="A592" s="23" t="s">
        <v>127</v>
      </c>
      <c r="B592" s="28"/>
      <c r="C592" s="29"/>
      <c r="D592" s="29"/>
      <c r="E592" s="98"/>
      <c r="F592" s="28"/>
      <c r="G592" s="104"/>
      <c r="H592" s="98"/>
      <c r="I592" s="31"/>
      <c r="J592" s="107"/>
      <c r="K592" s="129"/>
    </row>
    <row r="593" spans="1:11" ht="15" customHeight="1">
      <c r="A593" s="23" t="s">
        <v>127</v>
      </c>
      <c r="B593" s="28"/>
      <c r="C593" s="29"/>
      <c r="D593" s="29"/>
      <c r="E593" s="98"/>
      <c r="F593" s="28"/>
      <c r="G593" s="104"/>
      <c r="H593" s="98"/>
      <c r="I593" s="31"/>
      <c r="J593" s="107"/>
      <c r="K593" s="129"/>
    </row>
    <row r="594" spans="1:11" ht="15" customHeight="1">
      <c r="A594" s="23" t="s">
        <v>127</v>
      </c>
      <c r="B594" s="28"/>
      <c r="C594" s="29"/>
      <c r="D594" s="29"/>
      <c r="E594" s="98"/>
      <c r="F594" s="28"/>
      <c r="G594" s="104"/>
      <c r="H594" s="98"/>
      <c r="I594" s="31"/>
      <c r="J594" s="107"/>
      <c r="K594" s="129"/>
    </row>
    <row r="595" spans="1:11" ht="15" customHeight="1">
      <c r="A595" s="23" t="s">
        <v>127</v>
      </c>
      <c r="B595" s="28"/>
      <c r="C595" s="29"/>
      <c r="D595" s="29"/>
      <c r="E595" s="98"/>
      <c r="F595" s="28"/>
      <c r="G595" s="104"/>
      <c r="H595" s="98"/>
      <c r="I595" s="31"/>
      <c r="J595" s="107"/>
      <c r="K595" s="129"/>
    </row>
    <row r="596" spans="1:11" ht="15" customHeight="1">
      <c r="A596" s="23" t="s">
        <v>127</v>
      </c>
      <c r="B596" s="28"/>
      <c r="C596" s="29"/>
      <c r="D596" s="29"/>
      <c r="E596" s="98"/>
      <c r="F596" s="28"/>
      <c r="G596" s="104"/>
      <c r="H596" s="98"/>
      <c r="I596" s="31"/>
      <c r="J596" s="107"/>
      <c r="K596" s="129"/>
    </row>
    <row r="597" spans="1:11" ht="15" customHeight="1">
      <c r="A597" s="23" t="s">
        <v>127</v>
      </c>
      <c r="B597" s="28"/>
      <c r="C597" s="29"/>
      <c r="D597" s="29"/>
      <c r="E597" s="98"/>
      <c r="F597" s="28"/>
      <c r="G597" s="104"/>
      <c r="H597" s="98"/>
      <c r="I597" s="31"/>
      <c r="J597" s="107"/>
      <c r="K597" s="129"/>
    </row>
    <row r="598" spans="1:11" ht="15" customHeight="1">
      <c r="A598" s="23" t="s">
        <v>127</v>
      </c>
      <c r="B598" s="28"/>
      <c r="C598" s="29"/>
      <c r="D598" s="29"/>
      <c r="E598" s="98"/>
      <c r="F598" s="28"/>
      <c r="G598" s="104"/>
      <c r="H598" s="98"/>
      <c r="I598" s="31"/>
      <c r="J598" s="107"/>
      <c r="K598" s="129"/>
    </row>
    <row r="599" spans="1:11" ht="15" customHeight="1">
      <c r="A599" s="23" t="s">
        <v>127</v>
      </c>
      <c r="B599" s="28"/>
      <c r="C599" s="29"/>
      <c r="D599" s="29"/>
      <c r="E599" s="98"/>
      <c r="F599" s="28"/>
      <c r="G599" s="104"/>
      <c r="H599" s="98"/>
      <c r="I599" s="31"/>
      <c r="J599" s="107"/>
      <c r="K599" s="129"/>
    </row>
    <row r="600" spans="1:11" ht="15" customHeight="1">
      <c r="A600" s="23" t="s">
        <v>127</v>
      </c>
      <c r="B600" s="28"/>
      <c r="C600" s="29"/>
      <c r="D600" s="29"/>
      <c r="E600" s="98"/>
      <c r="F600" s="28"/>
      <c r="G600" s="104"/>
      <c r="H600" s="98"/>
      <c r="I600" s="31"/>
      <c r="J600" s="107"/>
      <c r="K600" s="129"/>
    </row>
    <row r="601" spans="1:11" ht="15" customHeight="1">
      <c r="A601" s="23" t="s">
        <v>127</v>
      </c>
      <c r="B601" s="28"/>
      <c r="C601" s="29"/>
      <c r="D601" s="29"/>
      <c r="E601" s="98"/>
      <c r="F601" s="28"/>
      <c r="G601" s="104"/>
      <c r="H601" s="98"/>
      <c r="I601" s="31"/>
      <c r="J601" s="107"/>
      <c r="K601" s="129"/>
    </row>
    <row r="602" spans="1:11" ht="15" customHeight="1">
      <c r="A602" s="23" t="s">
        <v>127</v>
      </c>
      <c r="B602" s="28"/>
      <c r="C602" s="29"/>
      <c r="D602" s="29"/>
      <c r="E602" s="98"/>
      <c r="F602" s="28"/>
      <c r="G602" s="104"/>
      <c r="H602" s="98"/>
      <c r="I602" s="31"/>
      <c r="J602" s="107"/>
      <c r="K602" s="129"/>
    </row>
    <row r="603" spans="1:11" ht="15" customHeight="1">
      <c r="A603" s="23" t="s">
        <v>127</v>
      </c>
      <c r="B603" s="28"/>
      <c r="C603" s="29"/>
      <c r="D603" s="29"/>
      <c r="E603" s="98"/>
      <c r="F603" s="28"/>
      <c r="G603" s="104"/>
      <c r="H603" s="98"/>
      <c r="I603" s="31"/>
      <c r="J603" s="107"/>
      <c r="K603" s="129"/>
    </row>
    <row r="604" spans="1:11" ht="15" customHeight="1">
      <c r="A604" s="23" t="s">
        <v>127</v>
      </c>
      <c r="B604" s="28"/>
      <c r="C604" s="29"/>
      <c r="D604" s="29"/>
      <c r="E604" s="98"/>
      <c r="F604" s="28"/>
      <c r="G604" s="104"/>
      <c r="H604" s="98"/>
      <c r="I604" s="31"/>
      <c r="J604" s="107"/>
      <c r="K604" s="129"/>
    </row>
    <row r="605" spans="1:11" ht="15" customHeight="1">
      <c r="A605" s="23" t="s">
        <v>127</v>
      </c>
      <c r="B605" s="28"/>
      <c r="C605" s="29"/>
      <c r="D605" s="29"/>
      <c r="E605" s="98"/>
      <c r="F605" s="28"/>
      <c r="G605" s="104"/>
      <c r="H605" s="98"/>
      <c r="I605" s="31"/>
      <c r="J605" s="107"/>
      <c r="K605" s="129"/>
    </row>
    <row r="606" spans="1:11" ht="15" customHeight="1">
      <c r="A606" s="23" t="s">
        <v>127</v>
      </c>
      <c r="B606" s="28"/>
      <c r="C606" s="29"/>
      <c r="D606" s="29"/>
      <c r="E606" s="98"/>
      <c r="F606" s="28"/>
      <c r="G606" s="104"/>
      <c r="H606" s="98"/>
      <c r="I606" s="31"/>
      <c r="J606" s="107"/>
      <c r="K606" s="129"/>
    </row>
    <row r="607" spans="1:11" ht="15" customHeight="1">
      <c r="A607" s="23" t="s">
        <v>127</v>
      </c>
      <c r="B607" s="28"/>
      <c r="C607" s="29"/>
      <c r="D607" s="29"/>
      <c r="E607" s="98"/>
      <c r="F607" s="28"/>
      <c r="G607" s="104"/>
      <c r="H607" s="98"/>
      <c r="I607" s="31"/>
      <c r="J607" s="107"/>
      <c r="K607" s="129"/>
    </row>
    <row r="608" spans="1:11" ht="15" customHeight="1">
      <c r="A608" s="23" t="s">
        <v>127</v>
      </c>
      <c r="B608" s="28"/>
      <c r="C608" s="29"/>
      <c r="D608" s="29"/>
      <c r="E608" s="98"/>
      <c r="F608" s="28"/>
      <c r="G608" s="104"/>
      <c r="H608" s="98"/>
      <c r="I608" s="31"/>
      <c r="J608" s="107"/>
      <c r="K608" s="129"/>
    </row>
    <row r="609" spans="1:11" ht="15" customHeight="1">
      <c r="A609" s="23" t="s">
        <v>127</v>
      </c>
      <c r="B609" s="28"/>
      <c r="C609" s="29"/>
      <c r="D609" s="29"/>
      <c r="E609" s="98"/>
      <c r="F609" s="28"/>
      <c r="G609" s="104"/>
      <c r="H609" s="98"/>
      <c r="I609" s="31"/>
      <c r="J609" s="107"/>
      <c r="K609" s="129"/>
    </row>
    <row r="610" spans="1:11" ht="15" customHeight="1">
      <c r="A610" s="23" t="s">
        <v>127</v>
      </c>
      <c r="B610" s="28"/>
      <c r="C610" s="29"/>
      <c r="D610" s="29"/>
      <c r="E610" s="98"/>
      <c r="F610" s="28"/>
      <c r="G610" s="104"/>
      <c r="H610" s="98"/>
      <c r="I610" s="31"/>
      <c r="J610" s="107"/>
      <c r="K610" s="129"/>
    </row>
    <row r="611" spans="1:11" ht="15" customHeight="1">
      <c r="A611" s="23" t="s">
        <v>127</v>
      </c>
      <c r="B611" s="28"/>
      <c r="C611" s="29"/>
      <c r="D611" s="29"/>
      <c r="E611" s="98"/>
      <c r="F611" s="28"/>
      <c r="G611" s="104"/>
      <c r="H611" s="98"/>
      <c r="I611" s="31"/>
      <c r="J611" s="107"/>
      <c r="K611" s="129"/>
    </row>
    <row r="612" spans="1:11" ht="15" customHeight="1">
      <c r="A612" s="23" t="s">
        <v>127</v>
      </c>
      <c r="B612" s="28"/>
      <c r="C612" s="29"/>
      <c r="D612" s="29"/>
      <c r="E612" s="98"/>
      <c r="F612" s="28"/>
      <c r="G612" s="104"/>
      <c r="H612" s="98"/>
      <c r="I612" s="31"/>
      <c r="J612" s="107"/>
      <c r="K612" s="129"/>
    </row>
    <row r="613" spans="1:11" ht="15" customHeight="1">
      <c r="A613" s="23" t="s">
        <v>127</v>
      </c>
      <c r="B613" s="28"/>
      <c r="C613" s="29"/>
      <c r="D613" s="29"/>
      <c r="E613" s="98"/>
      <c r="F613" s="28"/>
      <c r="G613" s="104"/>
      <c r="H613" s="98"/>
      <c r="I613" s="31"/>
      <c r="J613" s="107"/>
      <c r="K613" s="129"/>
    </row>
    <row r="614" spans="1:11" ht="15" customHeight="1">
      <c r="A614" s="23" t="s">
        <v>127</v>
      </c>
      <c r="B614" s="28"/>
      <c r="C614" s="29"/>
      <c r="D614" s="29"/>
      <c r="E614" s="98"/>
      <c r="F614" s="28"/>
      <c r="G614" s="104"/>
      <c r="H614" s="98"/>
      <c r="I614" s="31"/>
      <c r="J614" s="107"/>
      <c r="K614" s="129"/>
    </row>
    <row r="615" spans="1:11" ht="15" customHeight="1">
      <c r="A615" s="23" t="s">
        <v>127</v>
      </c>
      <c r="B615" s="28"/>
      <c r="C615" s="29"/>
      <c r="D615" s="29"/>
      <c r="E615" s="98"/>
      <c r="F615" s="28"/>
      <c r="G615" s="104"/>
      <c r="H615" s="98"/>
      <c r="I615" s="31"/>
      <c r="J615" s="107"/>
      <c r="K615" s="129"/>
    </row>
    <row r="616" spans="1:11" ht="15" customHeight="1">
      <c r="A616" s="23" t="s">
        <v>127</v>
      </c>
      <c r="B616" s="28"/>
      <c r="C616" s="29"/>
      <c r="D616" s="29"/>
      <c r="E616" s="98"/>
      <c r="F616" s="28"/>
      <c r="G616" s="104"/>
      <c r="H616" s="98"/>
      <c r="I616" s="31"/>
      <c r="J616" s="107"/>
      <c r="K616" s="129"/>
    </row>
    <row r="617" spans="1:11" ht="15" customHeight="1">
      <c r="A617" s="23" t="s">
        <v>127</v>
      </c>
      <c r="B617" s="28"/>
      <c r="C617" s="29"/>
      <c r="D617" s="29"/>
      <c r="E617" s="98"/>
      <c r="F617" s="28"/>
      <c r="G617" s="104"/>
      <c r="H617" s="98"/>
      <c r="I617" s="31"/>
      <c r="J617" s="107"/>
      <c r="K617" s="129"/>
    </row>
    <row r="618" spans="1:11" ht="15" customHeight="1">
      <c r="A618" s="23" t="s">
        <v>127</v>
      </c>
      <c r="B618" s="28"/>
      <c r="C618" s="29"/>
      <c r="D618" s="29"/>
      <c r="E618" s="98"/>
      <c r="F618" s="28"/>
      <c r="G618" s="104"/>
      <c r="H618" s="98"/>
      <c r="I618" s="31"/>
      <c r="J618" s="107"/>
      <c r="K618" s="129"/>
    </row>
    <row r="619" spans="1:11" ht="15" customHeight="1">
      <c r="A619" s="23" t="s">
        <v>127</v>
      </c>
      <c r="B619" s="28"/>
      <c r="C619" s="29"/>
      <c r="D619" s="29"/>
      <c r="E619" s="98"/>
      <c r="F619" s="28"/>
      <c r="G619" s="104"/>
      <c r="H619" s="98"/>
      <c r="I619" s="31"/>
      <c r="J619" s="107"/>
      <c r="K619" s="129"/>
    </row>
    <row r="620" spans="1:11" ht="15" customHeight="1">
      <c r="A620" s="23" t="s">
        <v>127</v>
      </c>
      <c r="B620" s="28"/>
      <c r="C620" s="29"/>
      <c r="D620" s="29"/>
      <c r="E620" s="98"/>
      <c r="F620" s="28"/>
      <c r="G620" s="104"/>
      <c r="H620" s="98"/>
      <c r="I620" s="31"/>
      <c r="J620" s="107"/>
      <c r="K620" s="129"/>
    </row>
    <row r="621" spans="1:11" ht="15" customHeight="1">
      <c r="A621" s="23" t="s">
        <v>127</v>
      </c>
      <c r="B621" s="28"/>
      <c r="C621" s="29"/>
      <c r="D621" s="29"/>
      <c r="E621" s="98"/>
      <c r="F621" s="28"/>
      <c r="G621" s="104"/>
      <c r="H621" s="98"/>
      <c r="I621" s="31"/>
      <c r="J621" s="107"/>
      <c r="K621" s="129"/>
    </row>
    <row r="622" spans="1:11" ht="15" customHeight="1">
      <c r="A622" s="23" t="s">
        <v>127</v>
      </c>
      <c r="B622" s="28"/>
      <c r="C622" s="29"/>
      <c r="D622" s="29"/>
      <c r="E622" s="98"/>
      <c r="F622" s="28"/>
      <c r="G622" s="104"/>
      <c r="H622" s="98"/>
      <c r="I622" s="31"/>
      <c r="J622" s="107"/>
      <c r="K622" s="129"/>
    </row>
    <row r="623" spans="1:11" ht="15" customHeight="1">
      <c r="A623" s="23" t="s">
        <v>127</v>
      </c>
      <c r="B623" s="28"/>
      <c r="C623" s="29"/>
      <c r="D623" s="29"/>
      <c r="E623" s="98"/>
      <c r="F623" s="28"/>
      <c r="G623" s="104"/>
      <c r="H623" s="98"/>
      <c r="I623" s="31"/>
      <c r="J623" s="107"/>
      <c r="K623" s="129"/>
    </row>
    <row r="624" spans="1:11" ht="15" customHeight="1">
      <c r="A624" s="23" t="s">
        <v>127</v>
      </c>
      <c r="B624" s="28"/>
      <c r="C624" s="29"/>
      <c r="D624" s="29"/>
      <c r="E624" s="98"/>
      <c r="F624" s="28"/>
      <c r="G624" s="104"/>
      <c r="H624" s="98"/>
      <c r="I624" s="31"/>
      <c r="J624" s="107"/>
      <c r="K624" s="129"/>
    </row>
    <row r="625" spans="1:11" ht="15" customHeight="1">
      <c r="A625" s="23" t="s">
        <v>127</v>
      </c>
      <c r="B625" s="28"/>
      <c r="C625" s="29"/>
      <c r="D625" s="29"/>
      <c r="E625" s="98"/>
      <c r="F625" s="28"/>
      <c r="G625" s="104"/>
      <c r="H625" s="98"/>
      <c r="I625" s="31"/>
      <c r="J625" s="107"/>
      <c r="K625" s="129"/>
    </row>
    <row r="626" spans="1:11" ht="15" customHeight="1">
      <c r="A626" s="23" t="s">
        <v>127</v>
      </c>
      <c r="B626" s="28"/>
      <c r="C626" s="29"/>
      <c r="D626" s="29"/>
      <c r="E626" s="98"/>
      <c r="F626" s="28"/>
      <c r="G626" s="104"/>
      <c r="H626" s="98"/>
      <c r="I626" s="31"/>
      <c r="J626" s="107"/>
      <c r="K626" s="129"/>
    </row>
    <row r="627" spans="1:11" ht="15" customHeight="1">
      <c r="A627" s="23" t="s">
        <v>127</v>
      </c>
      <c r="B627" s="28"/>
      <c r="C627" s="29"/>
      <c r="D627" s="29"/>
      <c r="E627" s="98"/>
      <c r="F627" s="28"/>
      <c r="G627" s="104"/>
      <c r="H627" s="98"/>
      <c r="I627" s="31"/>
      <c r="J627" s="107"/>
      <c r="K627" s="129"/>
    </row>
    <row r="628" spans="1:11" ht="15" customHeight="1">
      <c r="A628" s="23" t="s">
        <v>127</v>
      </c>
      <c r="B628" s="28"/>
      <c r="C628" s="29"/>
      <c r="D628" s="29"/>
      <c r="E628" s="98"/>
      <c r="F628" s="28"/>
      <c r="G628" s="104"/>
      <c r="H628" s="98"/>
      <c r="I628" s="31"/>
      <c r="J628" s="107"/>
      <c r="K628" s="129"/>
    </row>
    <row r="629" spans="1:11" ht="15" customHeight="1">
      <c r="A629" s="23" t="s">
        <v>127</v>
      </c>
      <c r="B629" s="28"/>
      <c r="C629" s="29"/>
      <c r="D629" s="29"/>
      <c r="E629" s="98"/>
      <c r="F629" s="28"/>
      <c r="G629" s="104"/>
      <c r="H629" s="98"/>
      <c r="I629" s="31"/>
      <c r="J629" s="107"/>
      <c r="K629" s="129"/>
    </row>
    <row r="630" spans="1:11" ht="15" customHeight="1">
      <c r="A630" s="23" t="s">
        <v>127</v>
      </c>
      <c r="B630" s="28"/>
      <c r="C630" s="29"/>
      <c r="D630" s="29"/>
      <c r="E630" s="98"/>
      <c r="F630" s="28"/>
      <c r="G630" s="104"/>
      <c r="H630" s="98"/>
      <c r="I630" s="31"/>
      <c r="J630" s="107"/>
      <c r="K630" s="129"/>
    </row>
    <row r="631" spans="1:11" ht="15" customHeight="1">
      <c r="A631" s="23" t="s">
        <v>127</v>
      </c>
      <c r="B631" s="28"/>
      <c r="C631" s="29"/>
      <c r="D631" s="29"/>
      <c r="E631" s="98"/>
      <c r="F631" s="28"/>
      <c r="G631" s="104"/>
      <c r="H631" s="98"/>
      <c r="I631" s="31"/>
      <c r="J631" s="107"/>
      <c r="K631" s="129"/>
    </row>
    <row r="632" spans="1:11" ht="15" customHeight="1">
      <c r="A632" s="23" t="s">
        <v>127</v>
      </c>
      <c r="B632" s="28"/>
      <c r="C632" s="29"/>
      <c r="D632" s="29"/>
      <c r="E632" s="98"/>
      <c r="F632" s="28"/>
      <c r="G632" s="104"/>
      <c r="H632" s="98"/>
      <c r="I632" s="31"/>
      <c r="J632" s="107"/>
      <c r="K632" s="129"/>
    </row>
    <row r="633" spans="1:11" ht="15" customHeight="1">
      <c r="A633" s="23" t="s">
        <v>127</v>
      </c>
      <c r="B633" s="28"/>
      <c r="C633" s="29"/>
      <c r="D633" s="29"/>
      <c r="E633" s="98"/>
      <c r="F633" s="28"/>
      <c r="G633" s="104"/>
      <c r="H633" s="98"/>
      <c r="I633" s="31"/>
      <c r="J633" s="107"/>
      <c r="K633" s="129"/>
    </row>
    <row r="634" spans="1:11" ht="15" customHeight="1">
      <c r="A634" s="23" t="s">
        <v>127</v>
      </c>
      <c r="B634" s="28"/>
      <c r="C634" s="29"/>
      <c r="D634" s="29"/>
      <c r="E634" s="98"/>
      <c r="F634" s="28"/>
      <c r="G634" s="104"/>
      <c r="H634" s="98"/>
      <c r="I634" s="31"/>
      <c r="J634" s="107"/>
      <c r="K634" s="129"/>
    </row>
    <row r="635" spans="1:11" ht="15" customHeight="1">
      <c r="A635" s="23" t="s">
        <v>127</v>
      </c>
      <c r="B635" s="28"/>
      <c r="C635" s="29"/>
      <c r="D635" s="29"/>
      <c r="E635" s="98"/>
      <c r="F635" s="28"/>
      <c r="G635" s="104"/>
      <c r="H635" s="98"/>
      <c r="I635" s="31"/>
      <c r="J635" s="107"/>
      <c r="K635" s="129"/>
    </row>
    <row r="636" spans="1:11" ht="15" customHeight="1">
      <c r="A636" s="23" t="s">
        <v>127</v>
      </c>
      <c r="B636" s="28"/>
      <c r="C636" s="29"/>
      <c r="D636" s="29"/>
      <c r="E636" s="98"/>
      <c r="F636" s="28"/>
      <c r="G636" s="104"/>
      <c r="H636" s="98"/>
      <c r="I636" s="31"/>
      <c r="J636" s="107"/>
      <c r="K636" s="129"/>
    </row>
    <row r="637" spans="1:11" ht="15" customHeight="1">
      <c r="A637" s="23" t="s">
        <v>127</v>
      </c>
      <c r="B637" s="28"/>
      <c r="C637" s="29"/>
      <c r="D637" s="29"/>
      <c r="E637" s="98"/>
      <c r="F637" s="28"/>
      <c r="G637" s="104"/>
      <c r="H637" s="98"/>
      <c r="I637" s="31"/>
      <c r="J637" s="107"/>
      <c r="K637" s="129"/>
    </row>
    <row r="638" spans="1:11" ht="15" customHeight="1">
      <c r="A638" s="23" t="s">
        <v>127</v>
      </c>
      <c r="B638" s="28"/>
      <c r="C638" s="29"/>
      <c r="D638" s="29"/>
      <c r="E638" s="98"/>
      <c r="F638" s="28"/>
      <c r="G638" s="104"/>
      <c r="H638" s="98"/>
      <c r="I638" s="31"/>
      <c r="J638" s="107"/>
      <c r="K638" s="129"/>
    </row>
    <row r="639" spans="1:11" ht="15" customHeight="1">
      <c r="A639" s="23" t="s">
        <v>127</v>
      </c>
      <c r="B639" s="28"/>
      <c r="C639" s="29"/>
      <c r="D639" s="29"/>
      <c r="E639" s="98"/>
      <c r="F639" s="28"/>
      <c r="G639" s="104"/>
      <c r="H639" s="98"/>
      <c r="I639" s="31"/>
      <c r="J639" s="107"/>
      <c r="K639" s="129"/>
    </row>
    <row r="640" spans="1:11" ht="15" customHeight="1">
      <c r="A640" s="23" t="s">
        <v>127</v>
      </c>
      <c r="B640" s="28"/>
      <c r="C640" s="29"/>
      <c r="D640" s="29"/>
      <c r="E640" s="98"/>
      <c r="F640" s="28"/>
      <c r="G640" s="104"/>
      <c r="H640" s="98"/>
      <c r="I640" s="31"/>
      <c r="J640" s="107"/>
      <c r="K640" s="129"/>
    </row>
    <row r="641" spans="1:11" ht="15" customHeight="1">
      <c r="A641" s="23" t="s">
        <v>127</v>
      </c>
      <c r="B641" s="28"/>
      <c r="C641" s="29"/>
      <c r="D641" s="29"/>
      <c r="E641" s="98"/>
      <c r="F641" s="28"/>
      <c r="G641" s="104"/>
      <c r="H641" s="98"/>
      <c r="I641" s="31"/>
      <c r="J641" s="107"/>
      <c r="K641" s="129"/>
    </row>
    <row r="642" spans="1:11" ht="15" customHeight="1">
      <c r="A642" s="23" t="s">
        <v>127</v>
      </c>
      <c r="B642" s="28"/>
      <c r="C642" s="29"/>
      <c r="D642" s="29"/>
      <c r="E642" s="98"/>
      <c r="F642" s="28"/>
      <c r="G642" s="104"/>
      <c r="H642" s="98"/>
      <c r="I642" s="31"/>
      <c r="J642" s="107"/>
      <c r="K642" s="129"/>
    </row>
    <row r="643" spans="1:11" ht="15" customHeight="1">
      <c r="A643" s="23" t="s">
        <v>127</v>
      </c>
      <c r="B643" s="28"/>
      <c r="C643" s="29"/>
      <c r="D643" s="29"/>
      <c r="E643" s="98"/>
      <c r="F643" s="28"/>
      <c r="G643" s="104"/>
      <c r="H643" s="98"/>
      <c r="I643" s="31"/>
      <c r="J643" s="107"/>
      <c r="K643" s="129"/>
    </row>
    <row r="644" spans="1:11" ht="15" customHeight="1">
      <c r="A644" s="23" t="s">
        <v>127</v>
      </c>
      <c r="B644" s="28"/>
      <c r="C644" s="29"/>
      <c r="D644" s="29"/>
      <c r="E644" s="98"/>
      <c r="F644" s="28"/>
      <c r="G644" s="104"/>
      <c r="H644" s="98"/>
      <c r="I644" s="31"/>
      <c r="J644" s="107"/>
      <c r="K644" s="129"/>
    </row>
    <row r="645" spans="1:11" ht="15" customHeight="1">
      <c r="A645" s="23" t="s">
        <v>127</v>
      </c>
      <c r="B645" s="28"/>
      <c r="C645" s="29"/>
      <c r="D645" s="29"/>
      <c r="E645" s="98"/>
      <c r="F645" s="28"/>
      <c r="G645" s="104"/>
      <c r="H645" s="98"/>
      <c r="I645" s="31"/>
      <c r="J645" s="107"/>
      <c r="K645" s="129"/>
    </row>
    <row r="646" spans="1:11" ht="15" customHeight="1">
      <c r="A646" s="23" t="s">
        <v>127</v>
      </c>
      <c r="B646" s="28"/>
      <c r="C646" s="29"/>
      <c r="D646" s="29"/>
      <c r="E646" s="98"/>
      <c r="F646" s="28"/>
      <c r="G646" s="104"/>
      <c r="H646" s="98"/>
      <c r="I646" s="31"/>
      <c r="J646" s="107"/>
      <c r="K646" s="129"/>
    </row>
    <row r="647" spans="1:11" ht="15" customHeight="1">
      <c r="A647" s="23" t="s">
        <v>127</v>
      </c>
      <c r="B647" s="28"/>
      <c r="C647" s="29"/>
      <c r="D647" s="29"/>
      <c r="E647" s="98"/>
      <c r="F647" s="28"/>
      <c r="G647" s="104"/>
      <c r="H647" s="98"/>
      <c r="I647" s="31"/>
      <c r="J647" s="107"/>
      <c r="K647" s="129"/>
    </row>
    <row r="648" spans="1:11" ht="15" customHeight="1">
      <c r="A648" s="23" t="s">
        <v>127</v>
      </c>
      <c r="B648" s="28"/>
      <c r="C648" s="29"/>
      <c r="D648" s="29"/>
      <c r="E648" s="98"/>
      <c r="F648" s="28"/>
      <c r="G648" s="104"/>
      <c r="H648" s="98"/>
      <c r="I648" s="31"/>
      <c r="J648" s="107"/>
      <c r="K648" s="129"/>
    </row>
    <row r="649" spans="1:11" ht="15" customHeight="1">
      <c r="A649" s="23" t="s">
        <v>127</v>
      </c>
      <c r="B649" s="28"/>
      <c r="C649" s="29"/>
      <c r="D649" s="29"/>
      <c r="E649" s="98"/>
      <c r="F649" s="28"/>
      <c r="G649" s="104"/>
      <c r="H649" s="98"/>
      <c r="I649" s="31"/>
      <c r="J649" s="107"/>
      <c r="K649" s="129"/>
    </row>
    <row r="650" spans="1:11" ht="15" customHeight="1">
      <c r="A650" s="23" t="s">
        <v>127</v>
      </c>
      <c r="B650" s="28"/>
      <c r="C650" s="29"/>
      <c r="D650" s="29"/>
      <c r="E650" s="98"/>
      <c r="F650" s="28"/>
      <c r="G650" s="104"/>
      <c r="H650" s="98"/>
      <c r="I650" s="31"/>
      <c r="J650" s="107"/>
      <c r="K650" s="129"/>
    </row>
    <row r="651" spans="1:11" ht="15" customHeight="1">
      <c r="A651" s="23" t="s">
        <v>127</v>
      </c>
      <c r="B651" s="28"/>
      <c r="C651" s="29"/>
      <c r="D651" s="29"/>
      <c r="E651" s="98"/>
      <c r="F651" s="28"/>
      <c r="G651" s="104"/>
      <c r="H651" s="98"/>
      <c r="I651" s="31"/>
      <c r="J651" s="107"/>
      <c r="K651" s="129"/>
    </row>
    <row r="652" spans="1:11" ht="15" customHeight="1">
      <c r="A652" s="23" t="s">
        <v>127</v>
      </c>
      <c r="B652" s="28"/>
      <c r="C652" s="29"/>
      <c r="D652" s="29"/>
      <c r="E652" s="98"/>
      <c r="F652" s="28"/>
      <c r="G652" s="104"/>
      <c r="H652" s="98"/>
      <c r="I652" s="31"/>
      <c r="J652" s="107"/>
      <c r="K652" s="129"/>
    </row>
    <row r="653" spans="1:11" ht="15" customHeight="1">
      <c r="A653" s="23" t="s">
        <v>127</v>
      </c>
      <c r="B653" s="28"/>
      <c r="C653" s="29"/>
      <c r="D653" s="29"/>
      <c r="E653" s="98"/>
      <c r="F653" s="28"/>
      <c r="G653" s="104"/>
      <c r="H653" s="98"/>
      <c r="I653" s="31"/>
      <c r="J653" s="107"/>
      <c r="K653" s="129"/>
    </row>
    <row r="654" spans="1:11" ht="15" customHeight="1">
      <c r="A654" s="23" t="s">
        <v>127</v>
      </c>
      <c r="B654" s="28"/>
      <c r="C654" s="29"/>
      <c r="D654" s="29"/>
      <c r="E654" s="98"/>
      <c r="F654" s="28"/>
      <c r="G654" s="104"/>
      <c r="H654" s="98"/>
      <c r="I654" s="31"/>
      <c r="J654" s="107"/>
      <c r="K654" s="129"/>
    </row>
    <row r="655" spans="1:11" ht="15" customHeight="1">
      <c r="A655" s="23" t="s">
        <v>127</v>
      </c>
      <c r="B655" s="28"/>
      <c r="C655" s="29"/>
      <c r="D655" s="29"/>
      <c r="E655" s="98"/>
      <c r="F655" s="28"/>
      <c r="G655" s="104"/>
      <c r="H655" s="98"/>
      <c r="I655" s="31"/>
      <c r="J655" s="107"/>
      <c r="K655" s="129"/>
    </row>
    <row r="656" spans="1:11" ht="15" customHeight="1">
      <c r="A656" s="23" t="s">
        <v>127</v>
      </c>
      <c r="B656" s="28"/>
      <c r="C656" s="29"/>
      <c r="D656" s="29"/>
      <c r="E656" s="98"/>
      <c r="F656" s="28"/>
      <c r="G656" s="104"/>
      <c r="H656" s="98"/>
      <c r="I656" s="31"/>
      <c r="J656" s="107"/>
      <c r="K656" s="129"/>
    </row>
    <row r="657" spans="1:11" ht="15" customHeight="1">
      <c r="A657" s="23" t="s">
        <v>127</v>
      </c>
      <c r="B657" s="28"/>
      <c r="C657" s="29"/>
      <c r="D657" s="29"/>
      <c r="E657" s="98"/>
      <c r="F657" s="28"/>
      <c r="G657" s="104"/>
      <c r="H657" s="98"/>
      <c r="I657" s="31"/>
      <c r="J657" s="107"/>
      <c r="K657" s="129"/>
    </row>
    <row r="658" spans="1:11" ht="15" customHeight="1">
      <c r="A658" s="23" t="s">
        <v>127</v>
      </c>
      <c r="B658" s="28"/>
      <c r="C658" s="29"/>
      <c r="D658" s="29"/>
      <c r="E658" s="98"/>
      <c r="F658" s="28"/>
      <c r="G658" s="104"/>
      <c r="H658" s="98"/>
      <c r="I658" s="31"/>
      <c r="J658" s="107"/>
      <c r="K658" s="129"/>
    </row>
    <row r="659" spans="1:11" ht="15" customHeight="1">
      <c r="A659" s="23" t="s">
        <v>127</v>
      </c>
      <c r="B659" s="28"/>
      <c r="C659" s="29"/>
      <c r="D659" s="29"/>
      <c r="E659" s="98"/>
      <c r="F659" s="28"/>
      <c r="G659" s="104"/>
      <c r="H659" s="98"/>
      <c r="I659" s="31"/>
      <c r="J659" s="107"/>
      <c r="K659" s="129"/>
    </row>
    <row r="660" spans="1:11" ht="15" customHeight="1">
      <c r="A660" s="23" t="s">
        <v>127</v>
      </c>
      <c r="B660" s="28"/>
      <c r="C660" s="29"/>
      <c r="D660" s="29"/>
      <c r="E660" s="98"/>
      <c r="F660" s="28"/>
      <c r="G660" s="104"/>
      <c r="H660" s="98"/>
      <c r="I660" s="31"/>
      <c r="J660" s="107"/>
      <c r="K660" s="129"/>
    </row>
    <row r="661" spans="1:11" ht="15" customHeight="1">
      <c r="A661" s="23" t="s">
        <v>127</v>
      </c>
      <c r="B661" s="28"/>
      <c r="C661" s="29"/>
      <c r="D661" s="29"/>
      <c r="E661" s="98"/>
      <c r="F661" s="28"/>
      <c r="G661" s="104"/>
      <c r="H661" s="98"/>
      <c r="I661" s="31"/>
      <c r="J661" s="107"/>
      <c r="K661" s="129"/>
    </row>
    <row r="662" spans="1:11" ht="15" customHeight="1">
      <c r="A662" s="23" t="s">
        <v>127</v>
      </c>
      <c r="B662" s="28"/>
      <c r="C662" s="29"/>
      <c r="D662" s="29"/>
      <c r="E662" s="98"/>
      <c r="F662" s="28"/>
      <c r="G662" s="104"/>
      <c r="H662" s="98"/>
      <c r="I662" s="31"/>
      <c r="J662" s="107"/>
      <c r="K662" s="129"/>
    </row>
    <row r="663" spans="1:11" ht="15" customHeight="1">
      <c r="A663" s="23" t="s">
        <v>127</v>
      </c>
      <c r="B663" s="28"/>
      <c r="C663" s="29"/>
      <c r="D663" s="29"/>
      <c r="E663" s="98"/>
      <c r="F663" s="28"/>
      <c r="G663" s="104"/>
      <c r="H663" s="98"/>
      <c r="I663" s="31"/>
      <c r="J663" s="107"/>
      <c r="K663" s="129"/>
    </row>
    <row r="664" spans="1:11" ht="15" customHeight="1">
      <c r="A664" s="23" t="s">
        <v>127</v>
      </c>
      <c r="B664" s="28"/>
      <c r="C664" s="29"/>
      <c r="D664" s="29"/>
      <c r="E664" s="98"/>
      <c r="F664" s="28"/>
      <c r="G664" s="104"/>
      <c r="H664" s="98"/>
      <c r="I664" s="31"/>
      <c r="J664" s="107"/>
      <c r="K664" s="129"/>
    </row>
    <row r="665" spans="1:11" ht="15" customHeight="1">
      <c r="A665" s="23" t="s">
        <v>127</v>
      </c>
      <c r="B665" s="28"/>
      <c r="C665" s="29"/>
      <c r="D665" s="29"/>
      <c r="E665" s="98"/>
      <c r="F665" s="28"/>
      <c r="G665" s="104"/>
      <c r="H665" s="98"/>
      <c r="I665" s="31"/>
      <c r="J665" s="107"/>
      <c r="K665" s="129"/>
    </row>
    <row r="666" spans="1:11" ht="15" customHeight="1">
      <c r="A666" s="23" t="s">
        <v>127</v>
      </c>
      <c r="B666" s="28"/>
      <c r="C666" s="29"/>
      <c r="D666" s="29"/>
      <c r="E666" s="98"/>
      <c r="F666" s="28"/>
      <c r="G666" s="104"/>
      <c r="H666" s="98"/>
      <c r="I666" s="31"/>
      <c r="J666" s="107"/>
      <c r="K666" s="129"/>
    </row>
    <row r="667" spans="1:11" ht="15" customHeight="1">
      <c r="A667" s="23" t="s">
        <v>127</v>
      </c>
      <c r="B667" s="28"/>
      <c r="C667" s="29"/>
      <c r="D667" s="29"/>
      <c r="E667" s="98"/>
      <c r="F667" s="28"/>
      <c r="G667" s="104"/>
      <c r="H667" s="98"/>
      <c r="I667" s="31"/>
      <c r="J667" s="107"/>
      <c r="K667" s="129"/>
    </row>
    <row r="668" spans="1:11" ht="15" customHeight="1">
      <c r="A668" s="23" t="s">
        <v>127</v>
      </c>
      <c r="B668" s="28"/>
      <c r="C668" s="29"/>
      <c r="D668" s="29"/>
      <c r="E668" s="98"/>
      <c r="F668" s="28"/>
      <c r="G668" s="104"/>
      <c r="H668" s="98"/>
      <c r="I668" s="31"/>
      <c r="J668" s="107"/>
      <c r="K668" s="129"/>
    </row>
    <row r="669" spans="1:11" ht="15" customHeight="1">
      <c r="A669" s="23" t="s">
        <v>127</v>
      </c>
      <c r="B669" s="28"/>
      <c r="C669" s="29"/>
      <c r="D669" s="29"/>
      <c r="E669" s="98"/>
      <c r="F669" s="28"/>
      <c r="G669" s="104"/>
      <c r="H669" s="98"/>
      <c r="I669" s="31"/>
      <c r="J669" s="107"/>
      <c r="K669" s="129"/>
    </row>
    <row r="670" spans="1:11" ht="15" customHeight="1">
      <c r="A670" s="23" t="s">
        <v>127</v>
      </c>
      <c r="B670" s="28"/>
      <c r="C670" s="29"/>
      <c r="D670" s="29"/>
      <c r="E670" s="98"/>
      <c r="F670" s="28"/>
      <c r="G670" s="104"/>
      <c r="H670" s="98"/>
      <c r="I670" s="31"/>
      <c r="J670" s="107"/>
      <c r="K670" s="129"/>
    </row>
    <row r="671" spans="1:11" ht="15" customHeight="1">
      <c r="A671" s="23" t="s">
        <v>127</v>
      </c>
      <c r="B671" s="28"/>
      <c r="C671" s="29"/>
      <c r="D671" s="29"/>
      <c r="E671" s="98"/>
      <c r="F671" s="28"/>
      <c r="G671" s="104"/>
      <c r="H671" s="98"/>
      <c r="I671" s="31"/>
      <c r="J671" s="107"/>
      <c r="K671" s="129"/>
    </row>
    <row r="672" spans="1:11" ht="15" customHeight="1">
      <c r="A672" s="23" t="s">
        <v>127</v>
      </c>
      <c r="B672" s="28"/>
      <c r="C672" s="29"/>
      <c r="D672" s="29"/>
      <c r="E672" s="98"/>
      <c r="F672" s="28"/>
      <c r="G672" s="104"/>
      <c r="H672" s="98"/>
      <c r="I672" s="31"/>
      <c r="J672" s="107"/>
      <c r="K672" s="129"/>
    </row>
    <row r="673" spans="1:11" ht="15" customHeight="1">
      <c r="A673" s="23" t="s">
        <v>127</v>
      </c>
      <c r="B673" s="28"/>
      <c r="C673" s="29"/>
      <c r="D673" s="29"/>
      <c r="E673" s="98"/>
      <c r="F673" s="28"/>
      <c r="G673" s="104"/>
      <c r="H673" s="98"/>
      <c r="I673" s="31"/>
      <c r="J673" s="107"/>
      <c r="K673" s="129"/>
    </row>
    <row r="674" spans="1:11" ht="15" customHeight="1">
      <c r="A674" s="23" t="s">
        <v>127</v>
      </c>
      <c r="B674" s="28"/>
      <c r="C674" s="29"/>
      <c r="D674" s="29"/>
      <c r="E674" s="98"/>
      <c r="F674" s="28"/>
      <c r="G674" s="104"/>
      <c r="H674" s="98"/>
      <c r="I674" s="31"/>
      <c r="J674" s="107"/>
      <c r="K674" s="129"/>
    </row>
    <row r="675" spans="1:11" ht="15" customHeight="1">
      <c r="A675" s="23" t="s">
        <v>127</v>
      </c>
      <c r="B675" s="28"/>
      <c r="C675" s="29"/>
      <c r="D675" s="29"/>
      <c r="E675" s="98"/>
      <c r="F675" s="28"/>
      <c r="G675" s="104"/>
      <c r="H675" s="98"/>
      <c r="I675" s="31"/>
      <c r="J675" s="107"/>
      <c r="K675" s="129"/>
    </row>
    <row r="676" spans="1:11" ht="15" customHeight="1">
      <c r="A676" s="23" t="s">
        <v>127</v>
      </c>
      <c r="B676" s="28"/>
      <c r="C676" s="29"/>
      <c r="D676" s="29"/>
      <c r="E676" s="98"/>
      <c r="F676" s="28"/>
      <c r="G676" s="104"/>
      <c r="H676" s="98"/>
      <c r="I676" s="31"/>
      <c r="J676" s="107"/>
      <c r="K676" s="129"/>
    </row>
    <row r="677" spans="1:11" ht="15" customHeight="1">
      <c r="A677" s="23" t="s">
        <v>127</v>
      </c>
      <c r="B677" s="28"/>
      <c r="C677" s="29"/>
      <c r="D677" s="29"/>
      <c r="E677" s="98"/>
      <c r="F677" s="28"/>
      <c r="G677" s="104"/>
      <c r="H677" s="98"/>
      <c r="I677" s="31"/>
      <c r="J677" s="107"/>
      <c r="K677" s="129"/>
    </row>
    <row r="678" spans="1:11" ht="15" customHeight="1">
      <c r="A678" s="23" t="s">
        <v>127</v>
      </c>
      <c r="B678" s="28"/>
      <c r="C678" s="29"/>
      <c r="D678" s="29"/>
      <c r="E678" s="98"/>
      <c r="F678" s="28"/>
      <c r="G678" s="104"/>
      <c r="H678" s="98"/>
      <c r="I678" s="31"/>
      <c r="J678" s="107"/>
      <c r="K678" s="129"/>
    </row>
    <row r="679" spans="1:11" ht="15" customHeight="1">
      <c r="A679" s="23" t="s">
        <v>127</v>
      </c>
      <c r="B679" s="28"/>
      <c r="C679" s="29"/>
      <c r="D679" s="29"/>
      <c r="E679" s="98"/>
      <c r="F679" s="28"/>
      <c r="G679" s="104"/>
      <c r="H679" s="98"/>
      <c r="I679" s="31"/>
      <c r="J679" s="107"/>
      <c r="K679" s="129"/>
    </row>
    <row r="680" spans="1:11" ht="15" customHeight="1">
      <c r="A680" s="23" t="s">
        <v>127</v>
      </c>
      <c r="B680" s="28"/>
      <c r="C680" s="29"/>
      <c r="D680" s="29"/>
      <c r="E680" s="98"/>
      <c r="F680" s="28"/>
      <c r="G680" s="104"/>
      <c r="H680" s="98"/>
      <c r="I680" s="31"/>
      <c r="J680" s="107"/>
      <c r="K680" s="129"/>
    </row>
    <row r="681" spans="1:11" ht="15" customHeight="1">
      <c r="A681" s="23" t="s">
        <v>127</v>
      </c>
      <c r="B681" s="28"/>
      <c r="C681" s="29"/>
      <c r="D681" s="29"/>
      <c r="E681" s="98"/>
      <c r="F681" s="28"/>
      <c r="G681" s="104"/>
      <c r="H681" s="98"/>
      <c r="I681" s="31"/>
      <c r="J681" s="107"/>
      <c r="K681" s="129"/>
    </row>
    <row r="682" spans="1:11" ht="15" customHeight="1">
      <c r="A682" s="23" t="s">
        <v>127</v>
      </c>
      <c r="B682" s="28"/>
      <c r="C682" s="29"/>
      <c r="D682" s="29"/>
      <c r="E682" s="98"/>
      <c r="F682" s="28"/>
      <c r="G682" s="104"/>
      <c r="H682" s="98"/>
      <c r="I682" s="31"/>
      <c r="J682" s="107"/>
      <c r="K682" s="129"/>
    </row>
    <row r="683" spans="1:11" ht="15" customHeight="1">
      <c r="A683" s="23" t="s">
        <v>127</v>
      </c>
      <c r="B683" s="28"/>
      <c r="C683" s="29"/>
      <c r="D683" s="29"/>
      <c r="E683" s="98"/>
      <c r="F683" s="28"/>
      <c r="G683" s="104"/>
      <c r="H683" s="98"/>
      <c r="I683" s="31"/>
      <c r="J683" s="107"/>
      <c r="K683" s="129"/>
    </row>
    <row r="684" spans="1:11" ht="15" customHeight="1">
      <c r="A684" s="23" t="s">
        <v>127</v>
      </c>
      <c r="B684" s="28"/>
      <c r="C684" s="29"/>
      <c r="D684" s="29"/>
      <c r="E684" s="98"/>
      <c r="F684" s="28"/>
      <c r="G684" s="104"/>
      <c r="H684" s="98"/>
      <c r="I684" s="31"/>
      <c r="J684" s="107"/>
      <c r="K684" s="129"/>
    </row>
    <row r="685" spans="1:11" ht="15" customHeight="1">
      <c r="A685" s="23" t="s">
        <v>127</v>
      </c>
      <c r="B685" s="28"/>
      <c r="C685" s="29"/>
      <c r="D685" s="29"/>
      <c r="E685" s="98"/>
      <c r="F685" s="28"/>
      <c r="G685" s="104"/>
      <c r="H685" s="98"/>
      <c r="I685" s="31"/>
      <c r="J685" s="107"/>
      <c r="K685" s="129"/>
    </row>
    <row r="686" spans="1:11" ht="15" customHeight="1">
      <c r="A686" s="23" t="s">
        <v>127</v>
      </c>
      <c r="B686" s="28"/>
      <c r="C686" s="29"/>
      <c r="D686" s="29"/>
      <c r="E686" s="98"/>
      <c r="F686" s="28"/>
      <c r="G686" s="104"/>
      <c r="H686" s="98"/>
      <c r="I686" s="31"/>
      <c r="J686" s="107"/>
      <c r="K686" s="129"/>
    </row>
    <row r="687" spans="1:11" ht="15" customHeight="1">
      <c r="A687" s="23" t="s">
        <v>127</v>
      </c>
      <c r="B687" s="28"/>
      <c r="C687" s="29"/>
      <c r="D687" s="29"/>
      <c r="E687" s="98"/>
      <c r="F687" s="28"/>
      <c r="G687" s="104"/>
      <c r="H687" s="98"/>
      <c r="I687" s="31"/>
      <c r="J687" s="107"/>
      <c r="K687" s="129"/>
    </row>
    <row r="688" spans="1:11" ht="15" customHeight="1">
      <c r="A688" s="23" t="s">
        <v>127</v>
      </c>
      <c r="B688" s="28"/>
      <c r="C688" s="29"/>
      <c r="D688" s="29"/>
      <c r="E688" s="98"/>
      <c r="F688" s="28"/>
      <c r="G688" s="104"/>
      <c r="H688" s="98"/>
      <c r="I688" s="31"/>
      <c r="J688" s="107"/>
      <c r="K688" s="129"/>
    </row>
    <row r="689" spans="1:11" ht="15" customHeight="1">
      <c r="A689" s="23" t="s">
        <v>127</v>
      </c>
      <c r="B689" s="28"/>
      <c r="C689" s="29"/>
      <c r="D689" s="29"/>
      <c r="E689" s="98"/>
      <c r="F689" s="28"/>
      <c r="G689" s="104"/>
      <c r="H689" s="98"/>
      <c r="I689" s="31"/>
      <c r="J689" s="107"/>
      <c r="K689" s="129"/>
    </row>
    <row r="690" spans="1:11" ht="15" customHeight="1">
      <c r="A690" s="23" t="s">
        <v>127</v>
      </c>
      <c r="B690" s="28"/>
      <c r="C690" s="29"/>
      <c r="D690" s="29"/>
      <c r="E690" s="98"/>
      <c r="F690" s="28"/>
      <c r="G690" s="104"/>
      <c r="H690" s="98"/>
      <c r="I690" s="31"/>
      <c r="J690" s="107"/>
      <c r="K690" s="129"/>
    </row>
    <row r="691" spans="1:11" ht="15" customHeight="1">
      <c r="A691" s="23" t="s">
        <v>127</v>
      </c>
      <c r="B691" s="28"/>
      <c r="C691" s="29"/>
      <c r="D691" s="29"/>
      <c r="E691" s="98"/>
      <c r="F691" s="28"/>
      <c r="G691" s="104"/>
      <c r="H691" s="98"/>
      <c r="I691" s="31"/>
      <c r="J691" s="107"/>
      <c r="K691" s="129"/>
    </row>
    <row r="692" spans="1:11" ht="15" customHeight="1">
      <c r="A692" s="23" t="s">
        <v>127</v>
      </c>
      <c r="B692" s="28"/>
      <c r="C692" s="29"/>
      <c r="D692" s="29"/>
      <c r="E692" s="98"/>
      <c r="F692" s="28"/>
      <c r="G692" s="104"/>
      <c r="H692" s="98"/>
      <c r="I692" s="31"/>
      <c r="J692" s="107"/>
      <c r="K692" s="129"/>
    </row>
    <row r="693" spans="1:11" ht="15" customHeight="1">
      <c r="A693" s="23" t="s">
        <v>127</v>
      </c>
      <c r="B693" s="28"/>
      <c r="C693" s="29"/>
      <c r="D693" s="29"/>
      <c r="E693" s="98"/>
      <c r="F693" s="28"/>
      <c r="G693" s="104"/>
      <c r="H693" s="98"/>
      <c r="I693" s="31"/>
      <c r="J693" s="107"/>
      <c r="K693" s="129"/>
    </row>
    <row r="694" spans="1:11" ht="15" customHeight="1">
      <c r="A694" s="23" t="s">
        <v>127</v>
      </c>
      <c r="B694" s="28"/>
      <c r="C694" s="29"/>
      <c r="D694" s="29"/>
      <c r="E694" s="98"/>
      <c r="F694" s="28"/>
      <c r="G694" s="104"/>
      <c r="H694" s="98"/>
      <c r="I694" s="31"/>
      <c r="J694" s="107"/>
      <c r="K694" s="129"/>
    </row>
    <row r="695" spans="1:11" ht="15" customHeight="1">
      <c r="A695" s="23" t="s">
        <v>127</v>
      </c>
      <c r="B695" s="28"/>
      <c r="C695" s="29"/>
      <c r="D695" s="29"/>
      <c r="E695" s="98"/>
      <c r="F695" s="28"/>
      <c r="G695" s="104"/>
      <c r="H695" s="98"/>
      <c r="I695" s="31"/>
      <c r="J695" s="107"/>
      <c r="K695" s="129"/>
    </row>
    <row r="696" spans="1:11" ht="15" customHeight="1">
      <c r="A696" s="23" t="s">
        <v>127</v>
      </c>
      <c r="B696" s="28"/>
      <c r="C696" s="29"/>
      <c r="D696" s="29"/>
      <c r="E696" s="98"/>
      <c r="F696" s="28"/>
      <c r="G696" s="104"/>
      <c r="H696" s="98"/>
      <c r="I696" s="31"/>
      <c r="J696" s="107"/>
      <c r="K696" s="129"/>
    </row>
    <row r="697" spans="1:11" ht="15" customHeight="1">
      <c r="A697" s="23" t="s">
        <v>127</v>
      </c>
      <c r="B697" s="28"/>
      <c r="C697" s="29"/>
      <c r="D697" s="29"/>
      <c r="E697" s="98"/>
      <c r="F697" s="28"/>
      <c r="G697" s="104"/>
      <c r="H697" s="98"/>
      <c r="I697" s="31"/>
      <c r="J697" s="107"/>
      <c r="K697" s="129"/>
    </row>
    <row r="698" spans="1:11" ht="15" customHeight="1">
      <c r="A698" s="23" t="s">
        <v>127</v>
      </c>
      <c r="B698" s="28"/>
      <c r="C698" s="29"/>
      <c r="D698" s="29"/>
      <c r="E698" s="98"/>
      <c r="F698" s="28"/>
      <c r="G698" s="104"/>
      <c r="H698" s="98"/>
      <c r="I698" s="31"/>
      <c r="J698" s="107"/>
      <c r="K698" s="129"/>
    </row>
    <row r="699" spans="1:11" ht="15" customHeight="1">
      <c r="A699" s="23" t="s">
        <v>127</v>
      </c>
      <c r="B699" s="28"/>
      <c r="C699" s="29"/>
      <c r="D699" s="29"/>
      <c r="E699" s="98"/>
      <c r="F699" s="28"/>
      <c r="G699" s="104"/>
      <c r="H699" s="98"/>
      <c r="I699" s="31"/>
      <c r="J699" s="107"/>
      <c r="K699" s="129"/>
    </row>
    <row r="700" spans="1:11" ht="15" customHeight="1">
      <c r="A700" s="23" t="s">
        <v>127</v>
      </c>
      <c r="B700" s="28"/>
      <c r="C700" s="29"/>
      <c r="D700" s="29"/>
      <c r="E700" s="98"/>
      <c r="F700" s="28"/>
      <c r="G700" s="104"/>
      <c r="H700" s="98"/>
      <c r="I700" s="31"/>
      <c r="J700" s="107"/>
      <c r="K700" s="129"/>
    </row>
    <row r="701" spans="1:11" ht="15" customHeight="1">
      <c r="A701" s="23" t="s">
        <v>127</v>
      </c>
      <c r="B701" s="28"/>
      <c r="C701" s="29"/>
      <c r="D701" s="29"/>
      <c r="E701" s="98"/>
      <c r="F701" s="28"/>
      <c r="G701" s="104"/>
      <c r="H701" s="98"/>
      <c r="I701" s="31"/>
      <c r="J701" s="107"/>
      <c r="K701" s="129"/>
    </row>
    <row r="702" spans="1:11" ht="15" customHeight="1">
      <c r="A702" s="23" t="s">
        <v>127</v>
      </c>
      <c r="B702" s="28"/>
      <c r="C702" s="29"/>
      <c r="D702" s="29"/>
      <c r="E702" s="98"/>
      <c r="F702" s="28"/>
      <c r="G702" s="104"/>
      <c r="H702" s="98"/>
      <c r="I702" s="31"/>
      <c r="J702" s="107"/>
      <c r="K702" s="129"/>
    </row>
    <row r="703" spans="1:11" ht="15" customHeight="1">
      <c r="A703" s="23" t="s">
        <v>127</v>
      </c>
      <c r="B703" s="28"/>
      <c r="C703" s="29"/>
      <c r="D703" s="29"/>
      <c r="E703" s="98"/>
      <c r="F703" s="28"/>
      <c r="G703" s="104"/>
      <c r="H703" s="98"/>
      <c r="I703" s="31"/>
      <c r="J703" s="107"/>
      <c r="K703" s="129"/>
    </row>
    <row r="704" spans="1:11" ht="15" customHeight="1">
      <c r="A704" s="23" t="s">
        <v>127</v>
      </c>
      <c r="B704" s="28"/>
      <c r="C704" s="29"/>
      <c r="D704" s="29"/>
      <c r="E704" s="98"/>
      <c r="F704" s="28"/>
      <c r="G704" s="104"/>
      <c r="H704" s="98"/>
      <c r="I704" s="31"/>
      <c r="J704" s="107"/>
      <c r="K704" s="129"/>
    </row>
    <row r="705" spans="1:11" ht="15" customHeight="1">
      <c r="A705" s="23" t="s">
        <v>127</v>
      </c>
      <c r="B705" s="28"/>
      <c r="C705" s="29"/>
      <c r="D705" s="29"/>
      <c r="E705" s="98"/>
      <c r="F705" s="28"/>
      <c r="G705" s="104"/>
      <c r="H705" s="98"/>
      <c r="I705" s="31"/>
      <c r="J705" s="107"/>
      <c r="K705" s="129"/>
    </row>
    <row r="706" spans="1:11" ht="15" customHeight="1">
      <c r="A706" s="23" t="s">
        <v>127</v>
      </c>
      <c r="B706" s="28"/>
      <c r="C706" s="29"/>
      <c r="D706" s="29"/>
      <c r="E706" s="98"/>
      <c r="F706" s="28"/>
      <c r="G706" s="104"/>
      <c r="H706" s="98"/>
      <c r="I706" s="31"/>
      <c r="J706" s="107"/>
      <c r="K706" s="129"/>
    </row>
    <row r="707" spans="1:11" ht="15" customHeight="1">
      <c r="A707" s="23" t="s">
        <v>127</v>
      </c>
      <c r="B707" s="28"/>
      <c r="C707" s="29"/>
      <c r="D707" s="29"/>
      <c r="E707" s="98"/>
      <c r="F707" s="28"/>
      <c r="G707" s="104"/>
      <c r="H707" s="98"/>
      <c r="I707" s="31"/>
      <c r="J707" s="107"/>
      <c r="K707" s="129"/>
    </row>
    <row r="708" spans="1:11" ht="15" customHeight="1">
      <c r="A708" s="23" t="s">
        <v>127</v>
      </c>
      <c r="B708" s="28"/>
      <c r="C708" s="29"/>
      <c r="D708" s="29"/>
      <c r="E708" s="98"/>
      <c r="F708" s="28"/>
      <c r="G708" s="104"/>
      <c r="H708" s="98"/>
      <c r="I708" s="31"/>
      <c r="J708" s="107"/>
      <c r="K708" s="129"/>
    </row>
    <row r="709" spans="1:11" ht="15" customHeight="1">
      <c r="A709" s="23" t="s">
        <v>127</v>
      </c>
      <c r="B709" s="28"/>
      <c r="C709" s="29"/>
      <c r="D709" s="29"/>
      <c r="E709" s="98"/>
      <c r="F709" s="28"/>
      <c r="G709" s="104"/>
      <c r="H709" s="98"/>
      <c r="I709" s="31"/>
      <c r="J709" s="107"/>
      <c r="K709" s="129"/>
    </row>
    <row r="710" spans="1:11" ht="15" customHeight="1">
      <c r="A710" s="23" t="s">
        <v>127</v>
      </c>
      <c r="B710" s="28"/>
      <c r="C710" s="29"/>
      <c r="D710" s="29"/>
      <c r="E710" s="98"/>
      <c r="F710" s="28"/>
      <c r="G710" s="104"/>
      <c r="H710" s="98"/>
      <c r="I710" s="31"/>
      <c r="J710" s="107"/>
      <c r="K710" s="129"/>
    </row>
    <row r="711" spans="1:11" ht="15" customHeight="1">
      <c r="A711" s="23" t="s">
        <v>127</v>
      </c>
      <c r="B711" s="28"/>
      <c r="C711" s="29"/>
      <c r="D711" s="29"/>
      <c r="E711" s="98"/>
      <c r="F711" s="28"/>
      <c r="G711" s="104"/>
      <c r="H711" s="98"/>
      <c r="I711" s="31"/>
      <c r="J711" s="107"/>
      <c r="K711" s="129"/>
    </row>
    <row r="712" spans="1:11" ht="15" customHeight="1">
      <c r="A712" s="23" t="s">
        <v>127</v>
      </c>
      <c r="B712" s="28"/>
      <c r="C712" s="29"/>
      <c r="D712" s="29"/>
      <c r="E712" s="98"/>
      <c r="F712" s="28"/>
      <c r="G712" s="104"/>
      <c r="H712" s="98"/>
      <c r="I712" s="31"/>
      <c r="J712" s="107"/>
      <c r="K712" s="129"/>
    </row>
    <row r="713" spans="1:11" ht="15" customHeight="1">
      <c r="A713" s="23" t="s">
        <v>127</v>
      </c>
      <c r="B713" s="28"/>
      <c r="C713" s="29"/>
      <c r="D713" s="29"/>
      <c r="E713" s="98"/>
      <c r="F713" s="28"/>
      <c r="G713" s="104"/>
      <c r="H713" s="98"/>
      <c r="I713" s="31"/>
      <c r="J713" s="107"/>
      <c r="K713" s="129"/>
    </row>
    <row r="714" spans="1:11" ht="15" customHeight="1">
      <c r="A714" s="23" t="s">
        <v>127</v>
      </c>
      <c r="B714" s="28"/>
      <c r="C714" s="29"/>
      <c r="D714" s="29"/>
      <c r="E714" s="98"/>
      <c r="F714" s="28"/>
      <c r="G714" s="104"/>
      <c r="H714" s="98"/>
      <c r="I714" s="31"/>
      <c r="J714" s="107"/>
      <c r="K714" s="129"/>
    </row>
    <row r="715" spans="1:11" ht="15" customHeight="1">
      <c r="A715" s="23" t="s">
        <v>127</v>
      </c>
      <c r="B715" s="28"/>
      <c r="C715" s="29"/>
      <c r="D715" s="29"/>
      <c r="E715" s="98"/>
      <c r="F715" s="28"/>
      <c r="G715" s="104"/>
      <c r="H715" s="98"/>
      <c r="I715" s="31"/>
      <c r="J715" s="107"/>
      <c r="K715" s="129"/>
    </row>
    <row r="716" spans="1:11" ht="15" customHeight="1">
      <c r="A716" s="23" t="s">
        <v>127</v>
      </c>
      <c r="B716" s="28"/>
      <c r="C716" s="29"/>
      <c r="D716" s="29"/>
      <c r="E716" s="98"/>
      <c r="F716" s="28"/>
      <c r="G716" s="104"/>
      <c r="H716" s="98"/>
      <c r="I716" s="31"/>
      <c r="J716" s="107"/>
      <c r="K716" s="129"/>
    </row>
    <row r="717" spans="1:11" ht="15" customHeight="1">
      <c r="A717" s="23" t="s">
        <v>127</v>
      </c>
      <c r="B717" s="28"/>
      <c r="C717" s="29"/>
      <c r="D717" s="29"/>
      <c r="E717" s="98"/>
      <c r="F717" s="28"/>
      <c r="G717" s="104"/>
      <c r="H717" s="98"/>
      <c r="I717" s="31"/>
      <c r="J717" s="107"/>
      <c r="K717" s="129"/>
    </row>
    <row r="718" spans="1:11" ht="15" customHeight="1">
      <c r="A718" s="23" t="s">
        <v>127</v>
      </c>
      <c r="B718" s="28"/>
      <c r="C718" s="29"/>
      <c r="D718" s="29"/>
      <c r="E718" s="98"/>
      <c r="F718" s="28"/>
      <c r="G718" s="104"/>
      <c r="H718" s="98"/>
      <c r="I718" s="31"/>
      <c r="J718" s="107"/>
      <c r="K718" s="129"/>
    </row>
    <row r="719" spans="1:11" ht="15" customHeight="1">
      <c r="A719" s="23" t="s">
        <v>127</v>
      </c>
      <c r="B719" s="28"/>
      <c r="C719" s="29"/>
      <c r="D719" s="29"/>
      <c r="E719" s="98"/>
      <c r="F719" s="28"/>
      <c r="G719" s="104"/>
      <c r="H719" s="98"/>
      <c r="I719" s="31"/>
      <c r="J719" s="107"/>
      <c r="K719" s="129"/>
    </row>
    <row r="720" spans="1:11" ht="15" customHeight="1">
      <c r="A720" s="23" t="s">
        <v>127</v>
      </c>
      <c r="B720" s="28"/>
      <c r="C720" s="29"/>
      <c r="D720" s="29"/>
      <c r="E720" s="98"/>
      <c r="F720" s="28"/>
      <c r="G720" s="104"/>
      <c r="H720" s="98"/>
      <c r="I720" s="31"/>
      <c r="J720" s="107"/>
      <c r="K720" s="129"/>
    </row>
    <row r="721" spans="1:11" ht="15" customHeight="1">
      <c r="A721" s="23" t="s">
        <v>127</v>
      </c>
      <c r="B721" s="28"/>
      <c r="C721" s="29"/>
      <c r="D721" s="29"/>
      <c r="E721" s="98"/>
      <c r="F721" s="28"/>
      <c r="G721" s="104"/>
      <c r="H721" s="98"/>
      <c r="I721" s="31"/>
      <c r="J721" s="107"/>
      <c r="K721" s="129"/>
    </row>
    <row r="722" spans="1:11" ht="15" customHeight="1">
      <c r="A722" s="23" t="s">
        <v>127</v>
      </c>
      <c r="B722" s="28"/>
      <c r="C722" s="29"/>
      <c r="D722" s="29"/>
      <c r="E722" s="98"/>
      <c r="F722" s="28"/>
      <c r="G722" s="104"/>
      <c r="H722" s="98"/>
      <c r="I722" s="31"/>
      <c r="J722" s="107"/>
      <c r="K722" s="129"/>
    </row>
    <row r="723" spans="1:11" ht="15" customHeight="1">
      <c r="A723" s="23" t="s">
        <v>127</v>
      </c>
      <c r="B723" s="28"/>
      <c r="C723" s="29"/>
      <c r="D723" s="29"/>
      <c r="E723" s="98"/>
      <c r="F723" s="28"/>
      <c r="G723" s="104"/>
      <c r="H723" s="98"/>
      <c r="I723" s="31"/>
      <c r="J723" s="107"/>
      <c r="K723" s="129"/>
    </row>
    <row r="724" spans="1:11" ht="15" customHeight="1">
      <c r="A724" s="23" t="s">
        <v>127</v>
      </c>
      <c r="B724" s="28"/>
      <c r="C724" s="29"/>
      <c r="D724" s="29"/>
      <c r="E724" s="98"/>
      <c r="F724" s="28"/>
      <c r="G724" s="104"/>
      <c r="H724" s="98"/>
      <c r="I724" s="31"/>
      <c r="J724" s="107"/>
      <c r="K724" s="129"/>
    </row>
    <row r="725" spans="1:11" ht="15" customHeight="1">
      <c r="A725" s="23" t="s">
        <v>127</v>
      </c>
      <c r="B725" s="28"/>
      <c r="C725" s="29"/>
      <c r="D725" s="29"/>
      <c r="E725" s="98"/>
      <c r="F725" s="28"/>
      <c r="G725" s="104"/>
      <c r="H725" s="98"/>
      <c r="I725" s="31"/>
      <c r="J725" s="107"/>
      <c r="K725" s="129"/>
    </row>
    <row r="726" spans="1:11" ht="15" customHeight="1">
      <c r="A726" s="23" t="s">
        <v>127</v>
      </c>
      <c r="B726" s="28"/>
      <c r="C726" s="29"/>
      <c r="D726" s="29"/>
      <c r="E726" s="98"/>
      <c r="F726" s="28"/>
      <c r="G726" s="104"/>
      <c r="H726" s="98"/>
      <c r="I726" s="31"/>
      <c r="J726" s="107"/>
      <c r="K726" s="129"/>
    </row>
    <row r="727" spans="1:11" ht="15" customHeight="1">
      <c r="A727" s="23" t="s">
        <v>127</v>
      </c>
      <c r="B727" s="28"/>
      <c r="C727" s="29"/>
      <c r="D727" s="29"/>
      <c r="E727" s="98"/>
      <c r="F727" s="28"/>
      <c r="G727" s="104"/>
      <c r="H727" s="98"/>
      <c r="I727" s="31"/>
      <c r="J727" s="107"/>
      <c r="K727" s="129"/>
    </row>
    <row r="728" spans="1:11" ht="15" customHeight="1">
      <c r="A728" s="23" t="s">
        <v>127</v>
      </c>
      <c r="B728" s="28"/>
      <c r="C728" s="29"/>
      <c r="D728" s="29"/>
      <c r="E728" s="98"/>
      <c r="F728" s="28"/>
      <c r="G728" s="104"/>
      <c r="H728" s="98"/>
      <c r="I728" s="31"/>
      <c r="J728" s="107"/>
      <c r="K728" s="129"/>
    </row>
    <row r="729" spans="1:11" ht="15" customHeight="1">
      <c r="A729" s="23" t="s">
        <v>127</v>
      </c>
      <c r="B729" s="28"/>
      <c r="C729" s="29"/>
      <c r="D729" s="29"/>
      <c r="E729" s="98"/>
      <c r="F729" s="28"/>
      <c r="G729" s="104"/>
      <c r="H729" s="98"/>
      <c r="I729" s="31"/>
      <c r="J729" s="107"/>
      <c r="K729" s="129"/>
    </row>
    <row r="730" spans="1:11" ht="15" customHeight="1">
      <c r="A730" s="23" t="s">
        <v>127</v>
      </c>
      <c r="B730" s="28"/>
      <c r="C730" s="29"/>
      <c r="D730" s="29"/>
      <c r="E730" s="98"/>
      <c r="F730" s="28"/>
      <c r="G730" s="104"/>
      <c r="H730" s="98"/>
      <c r="I730" s="31"/>
      <c r="J730" s="107"/>
      <c r="K730" s="129"/>
    </row>
    <row r="731" spans="1:11" ht="15" customHeight="1">
      <c r="A731" s="23" t="s">
        <v>127</v>
      </c>
      <c r="B731" s="28"/>
      <c r="C731" s="29"/>
      <c r="D731" s="29"/>
      <c r="E731" s="98"/>
      <c r="F731" s="28"/>
      <c r="G731" s="104"/>
      <c r="H731" s="98"/>
      <c r="I731" s="31"/>
      <c r="J731" s="107"/>
      <c r="K731" s="129"/>
    </row>
    <row r="732" spans="1:11" ht="15" customHeight="1">
      <c r="A732" s="23" t="s">
        <v>127</v>
      </c>
      <c r="B732" s="28"/>
      <c r="C732" s="29"/>
      <c r="D732" s="29"/>
      <c r="E732" s="98"/>
      <c r="F732" s="28"/>
      <c r="G732" s="104"/>
      <c r="H732" s="98"/>
      <c r="I732" s="31"/>
      <c r="J732" s="107"/>
      <c r="K732" s="129"/>
    </row>
    <row r="733" spans="1:11" ht="15" customHeight="1">
      <c r="A733" s="23" t="s">
        <v>127</v>
      </c>
      <c r="B733" s="28"/>
      <c r="C733" s="29"/>
      <c r="D733" s="29"/>
      <c r="E733" s="98"/>
      <c r="F733" s="28"/>
      <c r="G733" s="104"/>
      <c r="H733" s="98"/>
      <c r="I733" s="31"/>
      <c r="J733" s="107"/>
      <c r="K733" s="129"/>
    </row>
    <row r="734" spans="1:11" ht="15" customHeight="1">
      <c r="A734" s="23" t="s">
        <v>127</v>
      </c>
      <c r="B734" s="28"/>
      <c r="C734" s="29"/>
      <c r="D734" s="29"/>
      <c r="E734" s="98"/>
      <c r="F734" s="28"/>
      <c r="G734" s="104"/>
      <c r="H734" s="98"/>
      <c r="I734" s="31"/>
      <c r="J734" s="107"/>
      <c r="K734" s="129"/>
    </row>
    <row r="735" spans="1:11" ht="15" customHeight="1">
      <c r="A735" s="23" t="s">
        <v>127</v>
      </c>
      <c r="B735" s="28"/>
      <c r="C735" s="29"/>
      <c r="D735" s="29"/>
      <c r="E735" s="98"/>
      <c r="F735" s="28"/>
      <c r="G735" s="104"/>
      <c r="H735" s="98"/>
      <c r="I735" s="31"/>
      <c r="J735" s="107"/>
      <c r="K735" s="129"/>
    </row>
    <row r="736" spans="1:11" ht="15" customHeight="1">
      <c r="A736" s="23" t="s">
        <v>127</v>
      </c>
      <c r="B736" s="28"/>
      <c r="C736" s="29"/>
      <c r="D736" s="29"/>
      <c r="E736" s="98"/>
      <c r="F736" s="28"/>
      <c r="G736" s="104"/>
      <c r="H736" s="98"/>
      <c r="I736" s="31"/>
      <c r="J736" s="107"/>
      <c r="K736" s="129"/>
    </row>
    <row r="737" spans="1:11" ht="15" customHeight="1">
      <c r="A737" s="23" t="s">
        <v>127</v>
      </c>
      <c r="B737" s="28"/>
      <c r="C737" s="29"/>
      <c r="D737" s="29"/>
      <c r="E737" s="98"/>
      <c r="F737" s="28"/>
      <c r="G737" s="104"/>
      <c r="H737" s="98"/>
      <c r="I737" s="31"/>
      <c r="J737" s="107"/>
      <c r="K737" s="129"/>
    </row>
    <row r="738" spans="1:11" ht="15" customHeight="1">
      <c r="A738" s="23" t="s">
        <v>127</v>
      </c>
      <c r="B738" s="28"/>
      <c r="C738" s="29"/>
      <c r="D738" s="29"/>
      <c r="E738" s="98"/>
      <c r="F738" s="28"/>
      <c r="G738" s="104"/>
      <c r="H738" s="98"/>
      <c r="I738" s="31"/>
      <c r="J738" s="107"/>
      <c r="K738" s="129"/>
    </row>
    <row r="739" spans="1:11" ht="15" customHeight="1">
      <c r="A739" s="23" t="s">
        <v>127</v>
      </c>
      <c r="B739" s="28"/>
      <c r="C739" s="29"/>
      <c r="D739" s="29"/>
      <c r="E739" s="98"/>
      <c r="F739" s="28"/>
      <c r="G739" s="104"/>
      <c r="H739" s="98"/>
      <c r="I739" s="31"/>
      <c r="J739" s="107"/>
      <c r="K739" s="129"/>
    </row>
    <row r="740" spans="1:11" ht="15" customHeight="1">
      <c r="A740" s="23" t="s">
        <v>127</v>
      </c>
      <c r="B740" s="28"/>
      <c r="C740" s="29"/>
      <c r="D740" s="29"/>
      <c r="E740" s="98"/>
      <c r="F740" s="28"/>
      <c r="G740" s="104"/>
      <c r="H740" s="98"/>
      <c r="I740" s="31"/>
      <c r="J740" s="107"/>
      <c r="K740" s="129"/>
    </row>
    <row r="741" spans="1:11" ht="15" customHeight="1">
      <c r="A741" s="23" t="s">
        <v>127</v>
      </c>
      <c r="B741" s="28"/>
      <c r="C741" s="29"/>
      <c r="D741" s="29"/>
      <c r="E741" s="98"/>
      <c r="F741" s="28"/>
      <c r="G741" s="104"/>
      <c r="H741" s="98"/>
      <c r="I741" s="31"/>
      <c r="J741" s="107"/>
      <c r="K741" s="129"/>
    </row>
    <row r="742" spans="1:11" ht="15" customHeight="1">
      <c r="A742" s="23" t="s">
        <v>127</v>
      </c>
      <c r="B742" s="28"/>
      <c r="C742" s="29"/>
      <c r="D742" s="29"/>
      <c r="E742" s="98"/>
      <c r="F742" s="28"/>
      <c r="G742" s="104"/>
      <c r="H742" s="98"/>
      <c r="I742" s="31"/>
      <c r="J742" s="107"/>
      <c r="K742" s="129"/>
    </row>
    <row r="743" spans="1:11" ht="15" customHeight="1">
      <c r="A743" s="23" t="s">
        <v>127</v>
      </c>
      <c r="B743" s="28"/>
      <c r="C743" s="29"/>
      <c r="D743" s="29"/>
      <c r="E743" s="98"/>
      <c r="F743" s="28"/>
      <c r="G743" s="104"/>
      <c r="H743" s="98"/>
      <c r="I743" s="31"/>
      <c r="J743" s="107"/>
      <c r="K743" s="129"/>
    </row>
    <row r="744" spans="1:11" ht="15" customHeight="1">
      <c r="A744" s="23" t="s">
        <v>127</v>
      </c>
      <c r="B744" s="28"/>
      <c r="C744" s="29"/>
      <c r="D744" s="29"/>
      <c r="E744" s="98"/>
      <c r="F744" s="28"/>
      <c r="G744" s="104"/>
      <c r="H744" s="98"/>
      <c r="I744" s="31"/>
      <c r="J744" s="107"/>
      <c r="K744" s="129"/>
    </row>
    <row r="745" spans="1:11" ht="15" customHeight="1">
      <c r="A745" s="23" t="s">
        <v>127</v>
      </c>
      <c r="B745" s="28"/>
      <c r="C745" s="29"/>
      <c r="D745" s="29"/>
      <c r="E745" s="98"/>
      <c r="F745" s="28"/>
      <c r="G745" s="104"/>
      <c r="H745" s="98"/>
      <c r="I745" s="31"/>
      <c r="J745" s="107"/>
      <c r="K745" s="129"/>
    </row>
    <row r="746" spans="1:11" ht="15" customHeight="1">
      <c r="A746" s="23" t="s">
        <v>127</v>
      </c>
      <c r="B746" s="28"/>
      <c r="C746" s="29"/>
      <c r="D746" s="29"/>
      <c r="E746" s="98"/>
      <c r="F746" s="28"/>
      <c r="G746" s="104"/>
      <c r="H746" s="98"/>
      <c r="I746" s="31"/>
      <c r="J746" s="107"/>
      <c r="K746" s="129"/>
    </row>
    <row r="747" spans="1:11" ht="15" customHeight="1">
      <c r="A747" s="23" t="s">
        <v>127</v>
      </c>
      <c r="B747" s="28"/>
      <c r="C747" s="29"/>
      <c r="D747" s="29"/>
      <c r="E747" s="98"/>
      <c r="F747" s="28"/>
      <c r="G747" s="104"/>
      <c r="H747" s="98"/>
      <c r="I747" s="31"/>
      <c r="J747" s="107"/>
      <c r="K747" s="129"/>
    </row>
    <row r="748" spans="1:11" ht="15" customHeight="1">
      <c r="A748" s="23" t="s">
        <v>127</v>
      </c>
      <c r="B748" s="28"/>
      <c r="C748" s="29"/>
      <c r="D748" s="29"/>
      <c r="E748" s="98"/>
      <c r="F748" s="28"/>
      <c r="G748" s="104"/>
      <c r="H748" s="98"/>
      <c r="I748" s="31"/>
      <c r="J748" s="107"/>
      <c r="K748" s="129"/>
    </row>
    <row r="749" spans="1:11" ht="15" customHeight="1">
      <c r="A749" s="23" t="s">
        <v>127</v>
      </c>
      <c r="B749" s="28"/>
      <c r="C749" s="29"/>
      <c r="D749" s="29"/>
      <c r="E749" s="98"/>
      <c r="F749" s="28"/>
      <c r="G749" s="104"/>
      <c r="H749" s="98"/>
      <c r="I749" s="31"/>
      <c r="J749" s="107"/>
      <c r="K749" s="129"/>
    </row>
    <row r="750" spans="1:11" ht="15" customHeight="1">
      <c r="A750" s="23" t="s">
        <v>127</v>
      </c>
      <c r="B750" s="28"/>
      <c r="C750" s="29"/>
      <c r="D750" s="29"/>
      <c r="E750" s="98"/>
      <c r="F750" s="28"/>
      <c r="G750" s="104"/>
      <c r="H750" s="98"/>
      <c r="I750" s="31"/>
      <c r="J750" s="107"/>
      <c r="K750" s="129"/>
    </row>
    <row r="751" spans="1:11" ht="15" customHeight="1">
      <c r="A751" s="23" t="s">
        <v>127</v>
      </c>
      <c r="B751" s="28"/>
      <c r="C751" s="29"/>
      <c r="D751" s="29"/>
      <c r="E751" s="98"/>
      <c r="F751" s="28"/>
      <c r="G751" s="104"/>
      <c r="H751" s="98"/>
      <c r="I751" s="31"/>
      <c r="J751" s="107"/>
      <c r="K751" s="129"/>
    </row>
    <row r="752" spans="1:11" ht="15" customHeight="1">
      <c r="A752" s="23" t="s">
        <v>127</v>
      </c>
      <c r="B752" s="28"/>
      <c r="C752" s="29"/>
      <c r="D752" s="29"/>
      <c r="E752" s="98"/>
      <c r="F752" s="28"/>
      <c r="G752" s="104"/>
      <c r="H752" s="98"/>
      <c r="I752" s="31"/>
      <c r="J752" s="107"/>
      <c r="K752" s="129"/>
    </row>
    <row r="753" spans="1:11" ht="15" customHeight="1">
      <c r="A753" s="23" t="s">
        <v>127</v>
      </c>
      <c r="B753" s="28"/>
      <c r="C753" s="29"/>
      <c r="D753" s="29"/>
      <c r="E753" s="98"/>
      <c r="F753" s="28"/>
      <c r="G753" s="104"/>
      <c r="H753" s="98"/>
      <c r="I753" s="31"/>
      <c r="J753" s="107"/>
      <c r="K753" s="129"/>
    </row>
    <row r="754" spans="1:11" ht="15" customHeight="1">
      <c r="A754" s="23" t="s">
        <v>127</v>
      </c>
      <c r="B754" s="28"/>
      <c r="C754" s="29"/>
      <c r="D754" s="29"/>
      <c r="E754" s="98"/>
      <c r="F754" s="28"/>
      <c r="G754" s="104"/>
      <c r="H754" s="98"/>
      <c r="I754" s="31"/>
      <c r="J754" s="107"/>
      <c r="K754" s="129"/>
    </row>
    <row r="755" spans="1:11" ht="15" customHeight="1">
      <c r="A755" s="23" t="s">
        <v>127</v>
      </c>
      <c r="B755" s="28"/>
      <c r="C755" s="29"/>
      <c r="D755" s="29"/>
      <c r="E755" s="98"/>
      <c r="F755" s="28"/>
      <c r="G755" s="104"/>
      <c r="H755" s="98"/>
      <c r="I755" s="31"/>
      <c r="J755" s="107"/>
      <c r="K755" s="129"/>
    </row>
    <row r="756" spans="1:11" ht="15" customHeight="1">
      <c r="A756" s="23" t="s">
        <v>127</v>
      </c>
      <c r="B756" s="28"/>
      <c r="C756" s="29"/>
      <c r="D756" s="29"/>
      <c r="E756" s="98"/>
      <c r="F756" s="28"/>
      <c r="G756" s="104"/>
      <c r="H756" s="98"/>
      <c r="I756" s="31"/>
      <c r="J756" s="107"/>
      <c r="K756" s="129"/>
    </row>
    <row r="757" spans="1:11" ht="15" customHeight="1">
      <c r="A757" s="23" t="s">
        <v>127</v>
      </c>
      <c r="B757" s="28"/>
      <c r="C757" s="29"/>
      <c r="D757" s="29"/>
      <c r="E757" s="98"/>
      <c r="F757" s="28"/>
      <c r="G757" s="104"/>
      <c r="H757" s="98"/>
      <c r="I757" s="31"/>
      <c r="J757" s="107"/>
      <c r="K757" s="129"/>
    </row>
    <row r="758" spans="1:11" ht="15" customHeight="1">
      <c r="A758" s="23" t="s">
        <v>127</v>
      </c>
      <c r="B758" s="28"/>
      <c r="C758" s="29"/>
      <c r="D758" s="29"/>
      <c r="E758" s="98"/>
      <c r="F758" s="28"/>
      <c r="G758" s="104"/>
      <c r="H758" s="98"/>
      <c r="I758" s="31"/>
      <c r="J758" s="107"/>
      <c r="K758" s="129"/>
    </row>
    <row r="759" spans="1:11" ht="15" customHeight="1">
      <c r="A759" s="23" t="s">
        <v>127</v>
      </c>
      <c r="B759" s="28"/>
      <c r="C759" s="29"/>
      <c r="D759" s="29"/>
      <c r="E759" s="98"/>
      <c r="F759" s="28"/>
      <c r="G759" s="104"/>
      <c r="H759" s="98"/>
      <c r="I759" s="31"/>
      <c r="J759" s="107"/>
      <c r="K759" s="129"/>
    </row>
    <row r="760" spans="1:11" ht="15" customHeight="1">
      <c r="A760" s="23" t="s">
        <v>127</v>
      </c>
      <c r="B760" s="28"/>
      <c r="C760" s="29"/>
      <c r="D760" s="29"/>
      <c r="E760" s="98"/>
      <c r="F760" s="28"/>
      <c r="G760" s="104"/>
      <c r="H760" s="98"/>
      <c r="I760" s="31"/>
      <c r="J760" s="107"/>
      <c r="K760" s="129"/>
    </row>
    <row r="761" spans="1:11" ht="15" customHeight="1">
      <c r="A761" s="23" t="s">
        <v>127</v>
      </c>
      <c r="B761" s="28"/>
      <c r="C761" s="29"/>
      <c r="D761" s="29"/>
      <c r="E761" s="98"/>
      <c r="F761" s="28"/>
      <c r="G761" s="104"/>
      <c r="H761" s="98"/>
      <c r="I761" s="31"/>
      <c r="J761" s="107"/>
      <c r="K761" s="129"/>
    </row>
    <row r="762" spans="1:11" ht="15" customHeight="1">
      <c r="A762" s="23" t="s">
        <v>127</v>
      </c>
      <c r="B762" s="28"/>
      <c r="C762" s="29"/>
      <c r="D762" s="29"/>
      <c r="E762" s="98"/>
      <c r="F762" s="28"/>
      <c r="G762" s="104"/>
      <c r="H762" s="98"/>
      <c r="I762" s="31"/>
      <c r="J762" s="107"/>
      <c r="K762" s="129"/>
    </row>
    <row r="763" spans="1:11" ht="15" customHeight="1">
      <c r="A763" s="23" t="s">
        <v>127</v>
      </c>
      <c r="B763" s="28"/>
      <c r="C763" s="29"/>
      <c r="D763" s="29"/>
      <c r="E763" s="98"/>
      <c r="F763" s="28"/>
      <c r="G763" s="104"/>
      <c r="H763" s="98"/>
      <c r="I763" s="31"/>
      <c r="J763" s="107"/>
      <c r="K763" s="129"/>
    </row>
    <row r="764" spans="1:11" ht="15" customHeight="1">
      <c r="A764" s="23" t="s">
        <v>127</v>
      </c>
      <c r="B764" s="28"/>
      <c r="C764" s="29"/>
      <c r="D764" s="29"/>
      <c r="E764" s="98"/>
      <c r="F764" s="28"/>
      <c r="G764" s="104"/>
      <c r="H764" s="98"/>
      <c r="I764" s="31"/>
      <c r="J764" s="107"/>
      <c r="K764" s="129"/>
    </row>
    <row r="765" spans="1:11" ht="15" customHeight="1">
      <c r="A765" s="23" t="s">
        <v>127</v>
      </c>
      <c r="B765" s="28"/>
      <c r="C765" s="29"/>
      <c r="D765" s="29"/>
      <c r="E765" s="98"/>
      <c r="F765" s="28"/>
      <c r="G765" s="104"/>
      <c r="H765" s="98"/>
      <c r="I765" s="31"/>
      <c r="J765" s="107"/>
      <c r="K765" s="129"/>
    </row>
    <row r="766" spans="1:11" ht="15" customHeight="1">
      <c r="A766" s="23" t="s">
        <v>127</v>
      </c>
      <c r="B766" s="28"/>
      <c r="C766" s="29"/>
      <c r="D766" s="29"/>
      <c r="E766" s="98"/>
      <c r="F766" s="28"/>
      <c r="G766" s="104"/>
      <c r="H766" s="98"/>
      <c r="I766" s="31"/>
      <c r="J766" s="107"/>
      <c r="K766" s="129"/>
    </row>
    <row r="767" spans="1:11" ht="15" customHeight="1">
      <c r="A767" s="23" t="s">
        <v>127</v>
      </c>
      <c r="B767" s="28"/>
      <c r="C767" s="29"/>
      <c r="D767" s="29"/>
      <c r="E767" s="98"/>
      <c r="F767" s="28"/>
      <c r="G767" s="104"/>
      <c r="H767" s="98"/>
      <c r="I767" s="31"/>
      <c r="J767" s="107"/>
      <c r="K767" s="129"/>
    </row>
    <row r="768" spans="1:11" ht="15" customHeight="1">
      <c r="A768" s="23" t="s">
        <v>127</v>
      </c>
      <c r="B768" s="28"/>
      <c r="C768" s="29"/>
      <c r="D768" s="29"/>
      <c r="E768" s="98"/>
      <c r="F768" s="28"/>
      <c r="G768" s="104"/>
      <c r="H768" s="98"/>
      <c r="I768" s="31"/>
      <c r="J768" s="107"/>
      <c r="K768" s="129"/>
    </row>
    <row r="769" spans="1:11" ht="15" customHeight="1">
      <c r="A769" s="23" t="s">
        <v>127</v>
      </c>
      <c r="B769" s="28"/>
      <c r="C769" s="29"/>
      <c r="D769" s="29"/>
      <c r="E769" s="98"/>
      <c r="F769" s="28"/>
      <c r="G769" s="104"/>
      <c r="H769" s="98"/>
      <c r="I769" s="31"/>
      <c r="J769" s="107"/>
      <c r="K769" s="129"/>
    </row>
    <row r="770" spans="1:11" ht="15" customHeight="1">
      <c r="A770" s="23" t="s">
        <v>127</v>
      </c>
      <c r="B770" s="28"/>
      <c r="C770" s="29"/>
      <c r="D770" s="29"/>
      <c r="E770" s="98"/>
      <c r="F770" s="28"/>
      <c r="G770" s="104"/>
      <c r="H770" s="98"/>
      <c r="I770" s="31"/>
      <c r="J770" s="107"/>
      <c r="K770" s="129"/>
    </row>
    <row r="771" spans="1:11" ht="15" customHeight="1">
      <c r="A771" s="23" t="s">
        <v>127</v>
      </c>
      <c r="B771" s="28"/>
      <c r="C771" s="29"/>
      <c r="D771" s="29"/>
      <c r="E771" s="98"/>
      <c r="F771" s="28"/>
      <c r="G771" s="104"/>
      <c r="H771" s="98"/>
      <c r="I771" s="31"/>
      <c r="J771" s="107"/>
      <c r="K771" s="129"/>
    </row>
    <row r="772" spans="1:11" ht="15" customHeight="1">
      <c r="A772" s="23" t="s">
        <v>127</v>
      </c>
      <c r="B772" s="28"/>
      <c r="C772" s="29"/>
      <c r="D772" s="29"/>
      <c r="E772" s="98"/>
      <c r="F772" s="28"/>
      <c r="G772" s="104"/>
      <c r="H772" s="98"/>
      <c r="I772" s="31"/>
      <c r="J772" s="107"/>
      <c r="K772" s="129"/>
    </row>
    <row r="773" spans="1:11" ht="15" customHeight="1">
      <c r="A773" s="23" t="s">
        <v>127</v>
      </c>
      <c r="B773" s="28"/>
      <c r="C773" s="29"/>
      <c r="D773" s="29"/>
      <c r="E773" s="98"/>
      <c r="F773" s="28"/>
      <c r="G773" s="104"/>
      <c r="H773" s="98"/>
      <c r="I773" s="31"/>
      <c r="J773" s="107"/>
      <c r="K773" s="129"/>
    </row>
    <row r="774" spans="1:11" ht="15" customHeight="1">
      <c r="A774" s="23" t="s">
        <v>127</v>
      </c>
      <c r="B774" s="28"/>
      <c r="C774" s="29"/>
      <c r="D774" s="29"/>
      <c r="E774" s="98"/>
      <c r="F774" s="28"/>
      <c r="G774" s="104"/>
      <c r="H774" s="98"/>
      <c r="I774" s="31"/>
      <c r="J774" s="107"/>
      <c r="K774" s="129"/>
    </row>
    <row r="775" spans="1:11" ht="15" customHeight="1">
      <c r="A775" s="23" t="s">
        <v>127</v>
      </c>
      <c r="B775" s="28"/>
      <c r="C775" s="29"/>
      <c r="D775" s="29"/>
      <c r="E775" s="98"/>
      <c r="F775" s="28"/>
      <c r="G775" s="104"/>
      <c r="H775" s="98"/>
      <c r="I775" s="31"/>
      <c r="J775" s="107"/>
      <c r="K775" s="129"/>
    </row>
    <row r="776" spans="1:11" ht="15" customHeight="1">
      <c r="A776" s="23" t="s">
        <v>127</v>
      </c>
      <c r="B776" s="28"/>
      <c r="C776" s="29"/>
      <c r="D776" s="29"/>
      <c r="E776" s="98"/>
      <c r="F776" s="28"/>
      <c r="G776" s="104"/>
      <c r="H776" s="98"/>
      <c r="I776" s="31"/>
      <c r="J776" s="107"/>
      <c r="K776" s="129"/>
    </row>
    <row r="777" spans="1:11" ht="15" customHeight="1">
      <c r="A777" s="23" t="s">
        <v>127</v>
      </c>
      <c r="B777" s="28"/>
      <c r="C777" s="29"/>
      <c r="D777" s="29"/>
      <c r="E777" s="98"/>
      <c r="F777" s="28"/>
      <c r="G777" s="104"/>
      <c r="H777" s="98"/>
      <c r="I777" s="31"/>
      <c r="J777" s="107"/>
      <c r="K777" s="129"/>
    </row>
    <row r="778" spans="1:11" ht="15" customHeight="1">
      <c r="A778" s="23" t="s">
        <v>127</v>
      </c>
      <c r="B778" s="28"/>
      <c r="C778" s="29"/>
      <c r="D778" s="29"/>
      <c r="E778" s="98"/>
      <c r="F778" s="28"/>
      <c r="G778" s="104"/>
      <c r="H778" s="98"/>
      <c r="I778" s="31"/>
      <c r="J778" s="107"/>
      <c r="K778" s="129"/>
    </row>
    <row r="779" spans="1:11" ht="15" customHeight="1">
      <c r="A779" s="23" t="s">
        <v>127</v>
      </c>
      <c r="B779" s="28"/>
      <c r="C779" s="29"/>
      <c r="D779" s="29"/>
      <c r="E779" s="98"/>
      <c r="F779" s="28"/>
      <c r="G779" s="104"/>
      <c r="H779" s="98"/>
      <c r="I779" s="31"/>
      <c r="J779" s="107"/>
      <c r="K779" s="129"/>
    </row>
    <row r="780" spans="1:11" ht="15" customHeight="1">
      <c r="A780" s="23" t="s">
        <v>127</v>
      </c>
      <c r="B780" s="28"/>
      <c r="C780" s="29"/>
      <c r="D780" s="29"/>
      <c r="E780" s="98"/>
      <c r="F780" s="28"/>
      <c r="G780" s="104"/>
      <c r="H780" s="98"/>
      <c r="I780" s="31"/>
      <c r="J780" s="107"/>
      <c r="K780" s="129"/>
    </row>
    <row r="781" spans="1:11" ht="15" customHeight="1">
      <c r="A781" s="23" t="s">
        <v>127</v>
      </c>
      <c r="B781" s="28"/>
      <c r="C781" s="29"/>
      <c r="D781" s="29"/>
      <c r="E781" s="98"/>
      <c r="F781" s="28"/>
      <c r="G781" s="104"/>
      <c r="H781" s="98"/>
      <c r="I781" s="31"/>
      <c r="J781" s="107"/>
      <c r="K781" s="129"/>
    </row>
    <row r="782" spans="1:11" ht="15" customHeight="1">
      <c r="A782" s="23" t="s">
        <v>127</v>
      </c>
      <c r="B782" s="28"/>
      <c r="C782" s="29"/>
      <c r="D782" s="29"/>
      <c r="E782" s="98"/>
      <c r="F782" s="28"/>
      <c r="G782" s="104"/>
      <c r="H782" s="98"/>
      <c r="I782" s="31"/>
      <c r="J782" s="107"/>
      <c r="K782" s="129"/>
    </row>
    <row r="783" spans="1:11" ht="15" customHeight="1">
      <c r="A783" s="23" t="s">
        <v>127</v>
      </c>
      <c r="B783" s="28"/>
      <c r="C783" s="29"/>
      <c r="D783" s="29"/>
      <c r="E783" s="98"/>
      <c r="F783" s="28"/>
      <c r="G783" s="104"/>
      <c r="H783" s="98"/>
      <c r="I783" s="31"/>
      <c r="J783" s="107"/>
      <c r="K783" s="129"/>
    </row>
    <row r="784" spans="1:11" ht="15" customHeight="1">
      <c r="A784" s="23" t="s">
        <v>127</v>
      </c>
      <c r="B784" s="28"/>
      <c r="C784" s="29"/>
      <c r="D784" s="29"/>
      <c r="E784" s="98"/>
      <c r="F784" s="28"/>
      <c r="G784" s="104"/>
      <c r="H784" s="98"/>
      <c r="I784" s="31"/>
      <c r="J784" s="107"/>
      <c r="K784" s="129"/>
    </row>
    <row r="785" spans="1:11" ht="15" customHeight="1">
      <c r="A785" s="23" t="s">
        <v>127</v>
      </c>
      <c r="B785" s="28"/>
      <c r="C785" s="29"/>
      <c r="D785" s="29"/>
      <c r="E785" s="98"/>
      <c r="F785" s="28"/>
      <c r="G785" s="104"/>
      <c r="H785" s="98"/>
      <c r="I785" s="31"/>
      <c r="J785" s="107"/>
      <c r="K785" s="129"/>
    </row>
    <row r="786" spans="1:11" ht="15" customHeight="1">
      <c r="A786" s="23" t="s">
        <v>127</v>
      </c>
      <c r="B786" s="28"/>
      <c r="C786" s="29"/>
      <c r="D786" s="29"/>
      <c r="E786" s="98"/>
      <c r="F786" s="28"/>
      <c r="G786" s="104"/>
      <c r="H786" s="98"/>
      <c r="I786" s="31"/>
      <c r="J786" s="107"/>
      <c r="K786" s="129"/>
    </row>
    <row r="787" spans="1:11" ht="15" customHeight="1">
      <c r="A787" s="23" t="s">
        <v>127</v>
      </c>
      <c r="B787" s="28"/>
      <c r="C787" s="29"/>
      <c r="D787" s="29"/>
      <c r="E787" s="98"/>
      <c r="F787" s="28"/>
      <c r="G787" s="104"/>
      <c r="H787" s="98"/>
      <c r="I787" s="31"/>
      <c r="J787" s="107"/>
      <c r="K787" s="129"/>
    </row>
    <row r="788" spans="1:11" ht="15" customHeight="1">
      <c r="A788" s="23" t="s">
        <v>127</v>
      </c>
      <c r="B788" s="28"/>
      <c r="C788" s="29"/>
      <c r="D788" s="29"/>
      <c r="E788" s="98"/>
      <c r="F788" s="28"/>
      <c r="G788" s="104"/>
      <c r="H788" s="98"/>
      <c r="I788" s="31"/>
      <c r="J788" s="107"/>
      <c r="K788" s="129"/>
    </row>
    <row r="789" spans="1:11" ht="15" customHeight="1">
      <c r="A789" s="23" t="s">
        <v>127</v>
      </c>
      <c r="B789" s="28"/>
      <c r="C789" s="29"/>
      <c r="D789" s="29"/>
      <c r="E789" s="98"/>
      <c r="F789" s="28"/>
      <c r="G789" s="104"/>
      <c r="H789" s="98"/>
      <c r="I789" s="31"/>
      <c r="J789" s="107"/>
      <c r="K789" s="129"/>
    </row>
    <row r="790" spans="1:11" ht="15" customHeight="1">
      <c r="A790" s="23" t="s">
        <v>127</v>
      </c>
      <c r="B790" s="28"/>
      <c r="C790" s="29"/>
      <c r="D790" s="29"/>
      <c r="E790" s="98"/>
      <c r="F790" s="28"/>
      <c r="G790" s="104"/>
      <c r="H790" s="98"/>
      <c r="I790" s="31"/>
      <c r="J790" s="107"/>
      <c r="K790" s="129"/>
    </row>
    <row r="791" spans="1:11" ht="15" customHeight="1">
      <c r="A791" s="23" t="s">
        <v>127</v>
      </c>
      <c r="B791" s="28"/>
      <c r="C791" s="29"/>
      <c r="D791" s="29"/>
      <c r="E791" s="98"/>
      <c r="F791" s="28"/>
      <c r="G791" s="104"/>
      <c r="H791" s="98"/>
      <c r="I791" s="31"/>
      <c r="J791" s="107"/>
      <c r="K791" s="129"/>
    </row>
    <row r="792" spans="1:11" ht="15" customHeight="1">
      <c r="A792" s="23" t="s">
        <v>127</v>
      </c>
      <c r="B792" s="28"/>
      <c r="C792" s="29"/>
      <c r="D792" s="29"/>
      <c r="E792" s="98"/>
      <c r="F792" s="28"/>
      <c r="G792" s="104"/>
      <c r="H792" s="98"/>
      <c r="I792" s="31"/>
      <c r="J792" s="107"/>
      <c r="K792" s="129"/>
    </row>
    <row r="793" spans="1:11" ht="15" customHeight="1">
      <c r="A793" s="23" t="s">
        <v>127</v>
      </c>
      <c r="B793" s="28"/>
      <c r="C793" s="29"/>
      <c r="D793" s="29"/>
      <c r="E793" s="98"/>
      <c r="F793" s="28"/>
      <c r="G793" s="104"/>
      <c r="H793" s="98"/>
      <c r="I793" s="31"/>
      <c r="J793" s="107"/>
      <c r="K793" s="129"/>
    </row>
    <row r="794" spans="1:11" ht="15" customHeight="1">
      <c r="A794" s="23" t="s">
        <v>127</v>
      </c>
      <c r="B794" s="28"/>
      <c r="C794" s="29"/>
      <c r="D794" s="29"/>
      <c r="E794" s="98"/>
      <c r="F794" s="28"/>
      <c r="G794" s="104"/>
      <c r="H794" s="98"/>
      <c r="I794" s="31"/>
      <c r="J794" s="107"/>
      <c r="K794" s="129"/>
    </row>
    <row r="795" spans="1:11" ht="15" customHeight="1">
      <c r="A795" s="23" t="s">
        <v>127</v>
      </c>
      <c r="B795" s="28"/>
      <c r="C795" s="29"/>
      <c r="D795" s="29"/>
      <c r="E795" s="98"/>
      <c r="F795" s="28"/>
      <c r="G795" s="104"/>
      <c r="H795" s="98"/>
      <c r="I795" s="31"/>
      <c r="J795" s="107"/>
      <c r="K795" s="129"/>
    </row>
    <row r="796" spans="1:11" ht="15" customHeight="1">
      <c r="A796" s="23" t="s">
        <v>127</v>
      </c>
      <c r="B796" s="28"/>
      <c r="C796" s="29"/>
      <c r="D796" s="29"/>
      <c r="E796" s="98"/>
      <c r="F796" s="28"/>
      <c r="G796" s="104"/>
      <c r="H796" s="98"/>
      <c r="I796" s="31"/>
      <c r="J796" s="107"/>
      <c r="K796" s="129"/>
    </row>
    <row r="797" spans="1:11" ht="15" customHeight="1">
      <c r="A797" s="23" t="s">
        <v>127</v>
      </c>
      <c r="B797" s="28"/>
      <c r="C797" s="29"/>
      <c r="D797" s="29"/>
      <c r="E797" s="98"/>
      <c r="F797" s="28"/>
      <c r="G797" s="104"/>
      <c r="H797" s="98"/>
      <c r="I797" s="31"/>
      <c r="J797" s="107"/>
      <c r="K797" s="129"/>
    </row>
    <row r="798" spans="1:11" ht="15" customHeight="1">
      <c r="A798" s="23" t="s">
        <v>127</v>
      </c>
      <c r="B798" s="28"/>
      <c r="C798" s="29"/>
      <c r="D798" s="29"/>
      <c r="E798" s="98"/>
      <c r="F798" s="28"/>
      <c r="G798" s="104"/>
      <c r="H798" s="98"/>
      <c r="I798" s="31"/>
      <c r="J798" s="107"/>
      <c r="K798" s="129"/>
    </row>
    <row r="799" spans="1:11" ht="15" customHeight="1">
      <c r="A799" s="23" t="s">
        <v>127</v>
      </c>
      <c r="B799" s="28"/>
      <c r="C799" s="29"/>
      <c r="D799" s="29"/>
      <c r="E799" s="98"/>
      <c r="F799" s="28"/>
      <c r="G799" s="104"/>
      <c r="H799" s="98"/>
      <c r="I799" s="31"/>
      <c r="J799" s="107"/>
      <c r="K799" s="129"/>
    </row>
    <row r="800" spans="1:11" ht="15" customHeight="1">
      <c r="A800" s="23" t="s">
        <v>127</v>
      </c>
      <c r="B800" s="28"/>
      <c r="C800" s="29"/>
      <c r="D800" s="29"/>
      <c r="E800" s="98"/>
      <c r="F800" s="28"/>
      <c r="G800" s="104"/>
      <c r="H800" s="98"/>
      <c r="I800" s="31"/>
      <c r="J800" s="107"/>
      <c r="K800" s="129"/>
    </row>
    <row r="801" spans="1:11" ht="15" customHeight="1">
      <c r="A801" s="23" t="s">
        <v>127</v>
      </c>
      <c r="B801" s="28"/>
      <c r="C801" s="29"/>
      <c r="D801" s="29"/>
      <c r="E801" s="98"/>
      <c r="F801" s="28"/>
      <c r="G801" s="104"/>
      <c r="H801" s="98"/>
      <c r="I801" s="31"/>
      <c r="J801" s="107"/>
      <c r="K801" s="129"/>
    </row>
    <row r="802" spans="1:11" ht="15" customHeight="1">
      <c r="A802" s="23" t="s">
        <v>127</v>
      </c>
      <c r="B802" s="28"/>
      <c r="C802" s="29"/>
      <c r="D802" s="29"/>
      <c r="E802" s="98"/>
      <c r="F802" s="28"/>
      <c r="G802" s="104"/>
      <c r="H802" s="98"/>
      <c r="I802" s="31"/>
      <c r="J802" s="107"/>
      <c r="K802" s="129"/>
    </row>
    <row r="803" spans="1:11" ht="15" customHeight="1">
      <c r="A803" s="23" t="s">
        <v>127</v>
      </c>
      <c r="B803" s="28"/>
      <c r="C803" s="29"/>
      <c r="D803" s="29"/>
      <c r="E803" s="98"/>
      <c r="F803" s="28"/>
      <c r="G803" s="104"/>
      <c r="H803" s="98"/>
      <c r="I803" s="31"/>
      <c r="J803" s="107"/>
      <c r="K803" s="129"/>
    </row>
    <row r="804" spans="1:11" ht="15" customHeight="1">
      <c r="A804" s="23" t="s">
        <v>127</v>
      </c>
      <c r="B804" s="28"/>
      <c r="C804" s="29"/>
      <c r="D804" s="29"/>
      <c r="E804" s="98"/>
      <c r="F804" s="28"/>
      <c r="G804" s="104"/>
      <c r="H804" s="98"/>
      <c r="I804" s="31"/>
      <c r="J804" s="107"/>
      <c r="K804" s="129"/>
    </row>
    <row r="805" spans="1:11" ht="15" customHeight="1">
      <c r="A805" s="23" t="s">
        <v>127</v>
      </c>
      <c r="B805" s="28"/>
      <c r="C805" s="29"/>
      <c r="D805" s="29"/>
      <c r="E805" s="98"/>
      <c r="F805" s="28"/>
      <c r="G805" s="104"/>
      <c r="H805" s="98"/>
      <c r="I805" s="31"/>
      <c r="J805" s="107"/>
      <c r="K805" s="129"/>
    </row>
    <row r="806" spans="1:11" ht="15" customHeight="1">
      <c r="A806" s="23" t="s">
        <v>127</v>
      </c>
      <c r="B806" s="28"/>
      <c r="C806" s="29"/>
      <c r="D806" s="29"/>
      <c r="E806" s="98"/>
      <c r="F806" s="28"/>
      <c r="G806" s="104"/>
      <c r="H806" s="98"/>
      <c r="I806" s="31"/>
      <c r="J806" s="107"/>
      <c r="K806" s="129"/>
    </row>
    <row r="807" spans="1:11" ht="15" customHeight="1">
      <c r="A807" s="23" t="s">
        <v>127</v>
      </c>
      <c r="B807" s="28"/>
      <c r="C807" s="29"/>
      <c r="D807" s="29"/>
      <c r="E807" s="98"/>
      <c r="F807" s="28"/>
      <c r="G807" s="104"/>
      <c r="H807" s="98"/>
      <c r="I807" s="31"/>
      <c r="J807" s="107"/>
      <c r="K807" s="129"/>
    </row>
    <row r="808" spans="1:11" ht="15" customHeight="1">
      <c r="A808" s="23" t="s">
        <v>127</v>
      </c>
      <c r="B808" s="28"/>
      <c r="C808" s="29"/>
      <c r="D808" s="29"/>
      <c r="E808" s="98"/>
      <c r="F808" s="28"/>
      <c r="G808" s="104"/>
      <c r="H808" s="98"/>
      <c r="I808" s="31"/>
      <c r="J808" s="107"/>
      <c r="K808" s="129"/>
    </row>
    <row r="809" spans="1:11" ht="15" customHeight="1">
      <c r="A809" s="23" t="s">
        <v>127</v>
      </c>
      <c r="B809" s="28"/>
      <c r="C809" s="29"/>
      <c r="D809" s="29"/>
      <c r="E809" s="98"/>
      <c r="F809" s="28"/>
      <c r="G809" s="104"/>
      <c r="H809" s="98"/>
      <c r="I809" s="31"/>
      <c r="J809" s="107"/>
      <c r="K809" s="129"/>
    </row>
    <row r="810" spans="1:11" ht="15" customHeight="1">
      <c r="A810" s="23" t="s">
        <v>127</v>
      </c>
      <c r="B810" s="28"/>
      <c r="C810" s="29"/>
      <c r="D810" s="29"/>
      <c r="E810" s="98"/>
      <c r="F810" s="28"/>
      <c r="G810" s="104"/>
      <c r="H810" s="98"/>
      <c r="I810" s="31"/>
      <c r="J810" s="107"/>
      <c r="K810" s="129"/>
    </row>
    <row r="811" spans="1:11" ht="15" customHeight="1">
      <c r="A811" s="23" t="s">
        <v>127</v>
      </c>
      <c r="B811" s="28"/>
      <c r="C811" s="29"/>
      <c r="D811" s="29"/>
      <c r="E811" s="98"/>
      <c r="F811" s="28"/>
      <c r="G811" s="104"/>
      <c r="H811" s="98"/>
      <c r="I811" s="31"/>
      <c r="J811" s="107"/>
      <c r="K811" s="129"/>
    </row>
    <row r="812" spans="1:11" ht="15" customHeight="1">
      <c r="A812" s="23" t="s">
        <v>127</v>
      </c>
      <c r="B812" s="28"/>
      <c r="C812" s="29"/>
      <c r="D812" s="29"/>
      <c r="E812" s="98"/>
      <c r="F812" s="28"/>
      <c r="G812" s="104"/>
      <c r="H812" s="98"/>
      <c r="I812" s="31"/>
      <c r="J812" s="107"/>
      <c r="K812" s="129"/>
    </row>
    <row r="813" spans="1:11" ht="15" customHeight="1">
      <c r="A813" s="23" t="s">
        <v>127</v>
      </c>
      <c r="B813" s="28"/>
      <c r="C813" s="29"/>
      <c r="D813" s="29"/>
      <c r="E813" s="98"/>
      <c r="F813" s="28"/>
      <c r="G813" s="104"/>
      <c r="H813" s="98"/>
      <c r="I813" s="31"/>
      <c r="J813" s="107"/>
      <c r="K813" s="129"/>
    </row>
    <row r="814" spans="1:11" ht="15" customHeight="1">
      <c r="A814" s="23" t="s">
        <v>127</v>
      </c>
      <c r="B814" s="28"/>
      <c r="C814" s="29"/>
      <c r="D814" s="29"/>
      <c r="E814" s="98"/>
      <c r="F814" s="28"/>
      <c r="G814" s="104"/>
      <c r="H814" s="98"/>
      <c r="I814" s="31"/>
      <c r="J814" s="107"/>
      <c r="K814" s="129"/>
    </row>
    <row r="815" spans="1:11" ht="15" customHeight="1">
      <c r="A815" s="23" t="s">
        <v>127</v>
      </c>
      <c r="B815" s="28"/>
      <c r="C815" s="29"/>
      <c r="D815" s="29"/>
      <c r="E815" s="98"/>
      <c r="F815" s="28"/>
      <c r="G815" s="104"/>
      <c r="H815" s="98"/>
      <c r="I815" s="31"/>
      <c r="J815" s="107"/>
      <c r="K815" s="129"/>
    </row>
    <row r="816" spans="1:11" ht="15" customHeight="1">
      <c r="A816" s="23" t="s">
        <v>127</v>
      </c>
      <c r="B816" s="28"/>
      <c r="C816" s="29"/>
      <c r="D816" s="29"/>
      <c r="E816" s="98"/>
      <c r="F816" s="28"/>
      <c r="G816" s="104"/>
      <c r="H816" s="98"/>
      <c r="I816" s="31"/>
      <c r="J816" s="107"/>
      <c r="K816" s="129"/>
    </row>
    <row r="817" spans="1:11" ht="15" customHeight="1">
      <c r="A817" s="23" t="s">
        <v>127</v>
      </c>
      <c r="B817" s="28"/>
      <c r="C817" s="29"/>
      <c r="D817" s="29"/>
      <c r="E817" s="98"/>
      <c r="F817" s="28"/>
      <c r="G817" s="104"/>
      <c r="H817" s="98"/>
      <c r="I817" s="31"/>
      <c r="J817" s="107"/>
      <c r="K817" s="129"/>
    </row>
    <row r="818" spans="1:11" ht="15" customHeight="1">
      <c r="A818" s="23" t="s">
        <v>127</v>
      </c>
      <c r="B818" s="28"/>
      <c r="C818" s="29"/>
      <c r="D818" s="29"/>
      <c r="E818" s="98"/>
      <c r="F818" s="28"/>
      <c r="G818" s="104"/>
      <c r="H818" s="98"/>
      <c r="I818" s="31"/>
      <c r="J818" s="107"/>
      <c r="K818" s="129"/>
    </row>
    <row r="819" spans="1:11" ht="15" customHeight="1">
      <c r="A819" s="23" t="s">
        <v>127</v>
      </c>
      <c r="B819" s="28"/>
      <c r="C819" s="29"/>
      <c r="D819" s="29"/>
      <c r="E819" s="98"/>
      <c r="F819" s="28"/>
      <c r="G819" s="104"/>
      <c r="H819" s="98"/>
      <c r="I819" s="31"/>
      <c r="J819" s="107"/>
      <c r="K819" s="129"/>
    </row>
    <row r="820" spans="1:11" ht="15" customHeight="1">
      <c r="A820" s="23" t="s">
        <v>127</v>
      </c>
      <c r="B820" s="28"/>
      <c r="C820" s="29"/>
      <c r="D820" s="29"/>
      <c r="E820" s="98"/>
      <c r="F820" s="28"/>
      <c r="G820" s="104"/>
      <c r="H820" s="98"/>
      <c r="I820" s="31"/>
      <c r="J820" s="107"/>
      <c r="K820" s="129"/>
    </row>
    <row r="821" spans="1:11" ht="15" customHeight="1">
      <c r="A821" s="23" t="s">
        <v>127</v>
      </c>
      <c r="B821" s="28"/>
      <c r="C821" s="29"/>
      <c r="D821" s="29"/>
      <c r="E821" s="98"/>
      <c r="F821" s="28"/>
      <c r="G821" s="104"/>
      <c r="H821" s="98"/>
      <c r="I821" s="31"/>
      <c r="J821" s="107"/>
      <c r="K821" s="129"/>
    </row>
    <row r="822" spans="1:11" ht="15" customHeight="1">
      <c r="A822" s="23" t="s">
        <v>127</v>
      </c>
      <c r="B822" s="28"/>
      <c r="C822" s="29"/>
      <c r="D822" s="29"/>
      <c r="E822" s="98"/>
      <c r="F822" s="28"/>
      <c r="G822" s="104"/>
      <c r="H822" s="98"/>
      <c r="I822" s="31"/>
      <c r="J822" s="107"/>
      <c r="K822" s="129"/>
    </row>
    <row r="823" spans="1:11" ht="15" customHeight="1">
      <c r="A823" s="23" t="s">
        <v>127</v>
      </c>
      <c r="B823" s="28"/>
      <c r="C823" s="29"/>
      <c r="D823" s="29"/>
      <c r="E823" s="98"/>
      <c r="F823" s="28"/>
      <c r="G823" s="104"/>
      <c r="H823" s="98"/>
      <c r="I823" s="31"/>
      <c r="J823" s="107"/>
      <c r="K823" s="129"/>
    </row>
    <row r="824" spans="1:11" ht="15" customHeight="1">
      <c r="A824" s="23" t="s">
        <v>127</v>
      </c>
      <c r="B824" s="28"/>
      <c r="C824" s="29"/>
      <c r="D824" s="29"/>
      <c r="E824" s="98"/>
      <c r="F824" s="28"/>
      <c r="G824" s="104"/>
      <c r="H824" s="98"/>
      <c r="I824" s="31"/>
      <c r="J824" s="107"/>
      <c r="K824" s="129"/>
    </row>
    <row r="825" spans="1:11" ht="15" customHeight="1">
      <c r="A825" s="23" t="s">
        <v>127</v>
      </c>
      <c r="B825" s="28"/>
      <c r="C825" s="29"/>
      <c r="D825" s="29"/>
      <c r="E825" s="98"/>
      <c r="F825" s="28"/>
      <c r="G825" s="104"/>
      <c r="H825" s="98"/>
      <c r="I825" s="31"/>
      <c r="J825" s="107"/>
      <c r="K825" s="129"/>
    </row>
    <row r="826" spans="1:11" ht="15" customHeight="1">
      <c r="A826" s="23" t="s">
        <v>127</v>
      </c>
      <c r="B826" s="28"/>
      <c r="C826" s="29"/>
      <c r="D826" s="29"/>
      <c r="E826" s="98"/>
      <c r="F826" s="28"/>
      <c r="G826" s="104"/>
      <c r="H826" s="98"/>
      <c r="I826" s="31"/>
      <c r="J826" s="107"/>
      <c r="K826" s="129"/>
    </row>
    <row r="827" spans="1:11" ht="15" customHeight="1">
      <c r="A827" s="23" t="s">
        <v>127</v>
      </c>
      <c r="B827" s="28"/>
      <c r="C827" s="29"/>
      <c r="D827" s="29"/>
      <c r="E827" s="98"/>
      <c r="F827" s="28"/>
      <c r="G827" s="104"/>
      <c r="H827" s="98"/>
      <c r="I827" s="31"/>
      <c r="J827" s="107"/>
      <c r="K827" s="129"/>
    </row>
    <row r="828" spans="1:11" ht="15" customHeight="1">
      <c r="A828" s="23" t="s">
        <v>127</v>
      </c>
      <c r="B828" s="28"/>
      <c r="C828" s="29"/>
      <c r="D828" s="29"/>
      <c r="E828" s="98"/>
      <c r="F828" s="28"/>
      <c r="G828" s="104"/>
      <c r="H828" s="98"/>
      <c r="I828" s="31"/>
      <c r="J828" s="107"/>
      <c r="K828" s="129"/>
    </row>
    <row r="829" spans="1:11" ht="15" customHeight="1">
      <c r="A829" s="23" t="s">
        <v>127</v>
      </c>
      <c r="B829" s="28"/>
      <c r="C829" s="29"/>
      <c r="D829" s="29"/>
      <c r="E829" s="98"/>
      <c r="F829" s="28"/>
      <c r="G829" s="104"/>
      <c r="H829" s="98"/>
      <c r="I829" s="31"/>
      <c r="J829" s="107"/>
      <c r="K829" s="129"/>
    </row>
    <row r="830" spans="1:11" ht="15" customHeight="1">
      <c r="A830" s="23" t="s">
        <v>127</v>
      </c>
      <c r="B830" s="28"/>
      <c r="C830" s="29"/>
      <c r="D830" s="29"/>
      <c r="E830" s="98"/>
      <c r="F830" s="28"/>
      <c r="G830" s="104"/>
      <c r="H830" s="98"/>
      <c r="I830" s="31"/>
      <c r="J830" s="107"/>
      <c r="K830" s="129"/>
    </row>
    <row r="831" spans="1:11" ht="15" customHeight="1">
      <c r="A831" s="23" t="s">
        <v>127</v>
      </c>
      <c r="B831" s="28"/>
      <c r="C831" s="29"/>
      <c r="D831" s="29"/>
      <c r="E831" s="98"/>
      <c r="F831" s="28"/>
      <c r="G831" s="104"/>
      <c r="H831" s="98"/>
      <c r="I831" s="31"/>
      <c r="J831" s="107"/>
      <c r="K831" s="129"/>
    </row>
    <row r="832" spans="1:11" ht="15" customHeight="1">
      <c r="A832" s="23" t="s">
        <v>127</v>
      </c>
      <c r="B832" s="28"/>
      <c r="C832" s="29"/>
      <c r="D832" s="29"/>
      <c r="E832" s="98"/>
      <c r="F832" s="28"/>
      <c r="G832" s="104"/>
      <c r="H832" s="98"/>
      <c r="I832" s="31"/>
      <c r="J832" s="107"/>
      <c r="K832" s="129"/>
    </row>
    <row r="833" spans="1:11" ht="15" customHeight="1">
      <c r="A833" s="23" t="s">
        <v>127</v>
      </c>
      <c r="B833" s="28"/>
      <c r="C833" s="29"/>
      <c r="D833" s="29"/>
      <c r="E833" s="98"/>
      <c r="F833" s="28"/>
      <c r="G833" s="104"/>
      <c r="H833" s="98"/>
      <c r="I833" s="31"/>
      <c r="J833" s="107"/>
      <c r="K833" s="129"/>
    </row>
    <row r="834" spans="1:11" ht="15" customHeight="1">
      <c r="A834" s="23" t="s">
        <v>127</v>
      </c>
      <c r="B834" s="28"/>
      <c r="C834" s="29"/>
      <c r="D834" s="29"/>
      <c r="E834" s="98"/>
      <c r="F834" s="28"/>
      <c r="G834" s="104"/>
      <c r="H834" s="98"/>
      <c r="I834" s="31"/>
      <c r="J834" s="107"/>
      <c r="K834" s="129"/>
    </row>
    <row r="835" spans="1:11" ht="15" customHeight="1">
      <c r="A835" s="23" t="s">
        <v>127</v>
      </c>
      <c r="B835" s="28"/>
      <c r="C835" s="29"/>
      <c r="D835" s="29"/>
      <c r="E835" s="98"/>
      <c r="F835" s="28"/>
      <c r="G835" s="104"/>
      <c r="H835" s="98"/>
      <c r="I835" s="31"/>
      <c r="J835" s="107"/>
      <c r="K835" s="129"/>
    </row>
    <row r="836" spans="1:11" ht="15" customHeight="1">
      <c r="A836" s="23" t="s">
        <v>127</v>
      </c>
      <c r="B836" s="28"/>
      <c r="C836" s="29"/>
      <c r="D836" s="29"/>
      <c r="E836" s="98"/>
      <c r="F836" s="28"/>
      <c r="G836" s="104"/>
      <c r="H836" s="98"/>
      <c r="I836" s="31"/>
      <c r="J836" s="107"/>
      <c r="K836" s="129"/>
    </row>
    <row r="837" spans="1:11" ht="15" customHeight="1">
      <c r="A837" s="23" t="s">
        <v>127</v>
      </c>
      <c r="B837" s="28"/>
      <c r="C837" s="29"/>
      <c r="D837" s="29"/>
      <c r="E837" s="98"/>
      <c r="F837" s="28"/>
      <c r="G837" s="104"/>
      <c r="H837" s="98"/>
      <c r="I837" s="31"/>
      <c r="J837" s="107"/>
      <c r="K837" s="129"/>
    </row>
    <row r="838" spans="1:11" ht="15" customHeight="1">
      <c r="A838" s="23" t="s">
        <v>127</v>
      </c>
      <c r="B838" s="28"/>
      <c r="C838" s="29"/>
      <c r="D838" s="29"/>
      <c r="E838" s="98"/>
      <c r="F838" s="28"/>
      <c r="G838" s="104"/>
      <c r="H838" s="98"/>
      <c r="I838" s="31"/>
      <c r="J838" s="107"/>
      <c r="K838" s="129"/>
    </row>
    <row r="839" spans="1:11" ht="15" customHeight="1">
      <c r="A839" s="23" t="s">
        <v>127</v>
      </c>
      <c r="B839" s="28"/>
      <c r="C839" s="29"/>
      <c r="D839" s="29"/>
      <c r="E839" s="98"/>
      <c r="F839" s="28"/>
      <c r="G839" s="104"/>
      <c r="H839" s="98"/>
      <c r="I839" s="31"/>
      <c r="J839" s="107"/>
      <c r="K839" s="129"/>
    </row>
    <row r="840" spans="1:11" ht="15" customHeight="1">
      <c r="A840" s="23" t="s">
        <v>127</v>
      </c>
      <c r="B840" s="28"/>
      <c r="C840" s="29"/>
      <c r="D840" s="29"/>
      <c r="E840" s="98"/>
      <c r="F840" s="28"/>
      <c r="G840" s="104"/>
      <c r="H840" s="98"/>
      <c r="I840" s="31"/>
      <c r="J840" s="107"/>
      <c r="K840" s="129"/>
    </row>
    <row r="841" spans="1:11" ht="15" customHeight="1">
      <c r="A841" s="23" t="s">
        <v>127</v>
      </c>
      <c r="B841" s="28"/>
      <c r="C841" s="29"/>
      <c r="D841" s="29"/>
      <c r="E841" s="98"/>
      <c r="F841" s="28"/>
      <c r="G841" s="104"/>
      <c r="H841" s="98"/>
      <c r="I841" s="31"/>
      <c r="J841" s="107"/>
      <c r="K841" s="129"/>
    </row>
    <row r="842" spans="1:11" ht="15" customHeight="1">
      <c r="A842" s="23" t="s">
        <v>127</v>
      </c>
      <c r="B842" s="28"/>
      <c r="C842" s="29"/>
      <c r="D842" s="29"/>
      <c r="E842" s="98"/>
      <c r="F842" s="28"/>
      <c r="G842" s="104"/>
      <c r="H842" s="98"/>
      <c r="I842" s="31"/>
      <c r="J842" s="107"/>
      <c r="K842" s="129"/>
    </row>
    <row r="843" spans="1:11" ht="15" customHeight="1">
      <c r="A843" s="23" t="s">
        <v>127</v>
      </c>
      <c r="B843" s="28"/>
      <c r="C843" s="29"/>
      <c r="D843" s="29"/>
      <c r="E843" s="98"/>
      <c r="F843" s="28"/>
      <c r="G843" s="104"/>
      <c r="H843" s="98"/>
      <c r="I843" s="31"/>
      <c r="J843" s="107"/>
      <c r="K843" s="129"/>
    </row>
    <row r="844" spans="1:11" ht="15" customHeight="1">
      <c r="A844" s="23" t="s">
        <v>127</v>
      </c>
      <c r="B844" s="28"/>
      <c r="C844" s="29"/>
      <c r="D844" s="29"/>
      <c r="E844" s="98"/>
      <c r="F844" s="28"/>
      <c r="G844" s="104"/>
      <c r="H844" s="98"/>
      <c r="I844" s="31"/>
      <c r="J844" s="107"/>
      <c r="K844" s="129"/>
    </row>
    <row r="845" spans="1:11" ht="15" customHeight="1">
      <c r="A845" s="23" t="s">
        <v>127</v>
      </c>
      <c r="B845" s="28"/>
      <c r="C845" s="29"/>
      <c r="D845" s="29"/>
      <c r="E845" s="98"/>
      <c r="F845" s="28"/>
      <c r="G845" s="104"/>
      <c r="H845" s="98"/>
      <c r="I845" s="31"/>
      <c r="J845" s="107"/>
      <c r="K845" s="129"/>
    </row>
    <row r="846" spans="1:11" ht="15" customHeight="1">
      <c r="A846" s="23" t="s">
        <v>127</v>
      </c>
      <c r="B846" s="28"/>
      <c r="C846" s="29"/>
      <c r="D846" s="29"/>
      <c r="E846" s="98"/>
      <c r="F846" s="28"/>
      <c r="G846" s="104"/>
      <c r="H846" s="98"/>
      <c r="I846" s="31"/>
      <c r="J846" s="107"/>
      <c r="K846" s="129"/>
    </row>
    <row r="847" spans="1:11" ht="15" customHeight="1">
      <c r="A847" s="23" t="s">
        <v>127</v>
      </c>
      <c r="B847" s="28"/>
      <c r="C847" s="29"/>
      <c r="D847" s="29"/>
      <c r="E847" s="98"/>
      <c r="F847" s="28"/>
      <c r="G847" s="104"/>
      <c r="H847" s="98"/>
      <c r="I847" s="31"/>
      <c r="J847" s="107"/>
      <c r="K847" s="129"/>
    </row>
    <row r="848" spans="1:11" ht="15" customHeight="1">
      <c r="A848" s="23" t="s">
        <v>127</v>
      </c>
      <c r="B848" s="28"/>
      <c r="C848" s="29"/>
      <c r="D848" s="29"/>
      <c r="E848" s="98"/>
      <c r="F848" s="28"/>
      <c r="G848" s="104"/>
      <c r="H848" s="98"/>
      <c r="I848" s="31"/>
      <c r="J848" s="107"/>
      <c r="K848" s="129"/>
    </row>
    <row r="849" spans="1:11" ht="15" customHeight="1">
      <c r="A849" s="23" t="s">
        <v>127</v>
      </c>
      <c r="B849" s="28"/>
      <c r="C849" s="29"/>
      <c r="D849" s="29"/>
      <c r="E849" s="98"/>
      <c r="F849" s="28"/>
      <c r="G849" s="104"/>
      <c r="H849" s="98"/>
      <c r="I849" s="31"/>
      <c r="J849" s="107"/>
      <c r="K849" s="129"/>
    </row>
    <row r="850" spans="1:11" ht="15" customHeight="1">
      <c r="A850" s="23" t="s">
        <v>127</v>
      </c>
      <c r="B850" s="28"/>
      <c r="C850" s="29"/>
      <c r="D850" s="29"/>
      <c r="E850" s="98"/>
      <c r="F850" s="28"/>
      <c r="G850" s="104"/>
      <c r="H850" s="98"/>
      <c r="I850" s="31"/>
      <c r="J850" s="107"/>
      <c r="K850" s="129"/>
    </row>
    <row r="851" spans="1:11" ht="15" customHeight="1">
      <c r="A851" s="23" t="s">
        <v>127</v>
      </c>
      <c r="B851" s="28"/>
      <c r="C851" s="29"/>
      <c r="D851" s="29"/>
      <c r="E851" s="98"/>
      <c r="F851" s="28"/>
      <c r="G851" s="104"/>
      <c r="H851" s="98"/>
      <c r="I851" s="31"/>
      <c r="J851" s="107"/>
      <c r="K851" s="129"/>
    </row>
    <row r="852" spans="1:11" ht="15" customHeight="1">
      <c r="A852" s="23" t="s">
        <v>127</v>
      </c>
      <c r="B852" s="28"/>
      <c r="C852" s="29"/>
      <c r="D852" s="29"/>
      <c r="E852" s="98"/>
      <c r="F852" s="28"/>
      <c r="G852" s="104"/>
      <c r="H852" s="98"/>
      <c r="I852" s="31"/>
      <c r="J852" s="107"/>
      <c r="K852" s="129"/>
    </row>
    <row r="853" spans="1:11" ht="15" customHeight="1">
      <c r="A853" s="23" t="s">
        <v>127</v>
      </c>
      <c r="B853" s="28"/>
      <c r="C853" s="29"/>
      <c r="D853" s="29"/>
      <c r="E853" s="98"/>
      <c r="F853" s="28"/>
      <c r="G853" s="104"/>
      <c r="H853" s="98"/>
      <c r="I853" s="31"/>
      <c r="J853" s="107"/>
      <c r="K853" s="129"/>
    </row>
    <row r="854" spans="1:11" ht="15" customHeight="1">
      <c r="A854" s="23" t="s">
        <v>127</v>
      </c>
      <c r="B854" s="28"/>
      <c r="C854" s="29"/>
      <c r="D854" s="29"/>
      <c r="E854" s="98"/>
      <c r="F854" s="28"/>
      <c r="G854" s="104"/>
      <c r="H854" s="98"/>
      <c r="I854" s="31"/>
      <c r="J854" s="107"/>
      <c r="K854" s="129"/>
    </row>
    <row r="855" spans="1:11" ht="15" customHeight="1">
      <c r="A855" s="23" t="s">
        <v>127</v>
      </c>
      <c r="B855" s="28"/>
      <c r="C855" s="29"/>
      <c r="D855" s="29"/>
      <c r="E855" s="98"/>
      <c r="F855" s="28"/>
      <c r="G855" s="104"/>
      <c r="H855" s="98"/>
      <c r="I855" s="31"/>
      <c r="J855" s="107"/>
      <c r="K855" s="129"/>
    </row>
    <row r="856" spans="1:11" ht="15" customHeight="1">
      <c r="A856" s="23" t="s">
        <v>127</v>
      </c>
      <c r="B856" s="28"/>
      <c r="C856" s="29"/>
      <c r="D856" s="29"/>
      <c r="E856" s="98"/>
      <c r="F856" s="28"/>
      <c r="G856" s="104"/>
      <c r="H856" s="98"/>
      <c r="I856" s="31"/>
      <c r="J856" s="107"/>
      <c r="K856" s="129"/>
    </row>
    <row r="857" spans="1:11" ht="15" customHeight="1">
      <c r="A857" s="23" t="s">
        <v>127</v>
      </c>
      <c r="B857" s="28"/>
      <c r="C857" s="29"/>
      <c r="D857" s="29"/>
      <c r="E857" s="98"/>
      <c r="F857" s="28"/>
      <c r="G857" s="104"/>
      <c r="H857" s="98"/>
      <c r="I857" s="31"/>
      <c r="J857" s="107"/>
      <c r="K857" s="129"/>
    </row>
    <row r="858" spans="1:11" ht="15" customHeight="1">
      <c r="A858" s="23" t="s">
        <v>127</v>
      </c>
      <c r="B858" s="28"/>
      <c r="C858" s="29"/>
      <c r="D858" s="29"/>
      <c r="E858" s="98"/>
      <c r="F858" s="28"/>
      <c r="G858" s="104"/>
      <c r="H858" s="98"/>
      <c r="I858" s="31"/>
      <c r="J858" s="107"/>
      <c r="K858" s="129"/>
    </row>
    <row r="859" spans="1:11" ht="15" customHeight="1">
      <c r="A859" s="23" t="s">
        <v>127</v>
      </c>
      <c r="B859" s="28"/>
      <c r="C859" s="29"/>
      <c r="D859" s="29"/>
      <c r="E859" s="98"/>
      <c r="F859" s="28"/>
      <c r="G859" s="104"/>
      <c r="H859" s="98"/>
      <c r="I859" s="31"/>
      <c r="J859" s="107"/>
      <c r="K859" s="129"/>
    </row>
    <row r="860" spans="1:11" ht="15" customHeight="1">
      <c r="A860" s="23" t="s">
        <v>127</v>
      </c>
      <c r="B860" s="28"/>
      <c r="C860" s="29"/>
      <c r="D860" s="29"/>
      <c r="E860" s="98"/>
      <c r="F860" s="28"/>
      <c r="G860" s="104"/>
      <c r="H860" s="98"/>
      <c r="I860" s="31"/>
      <c r="J860" s="107"/>
      <c r="K860" s="129"/>
    </row>
    <row r="861" spans="1:11" ht="15" customHeight="1">
      <c r="A861" s="23" t="s">
        <v>127</v>
      </c>
      <c r="B861" s="28"/>
      <c r="C861" s="29"/>
      <c r="D861" s="29"/>
      <c r="E861" s="98"/>
      <c r="F861" s="28"/>
      <c r="G861" s="104"/>
      <c r="H861" s="98"/>
      <c r="I861" s="31"/>
      <c r="J861" s="107"/>
      <c r="K861" s="129"/>
    </row>
    <row r="862" spans="1:11" ht="15" customHeight="1">
      <c r="A862" s="23" t="s">
        <v>127</v>
      </c>
      <c r="B862" s="28"/>
      <c r="C862" s="29"/>
      <c r="D862" s="29"/>
      <c r="E862" s="98"/>
      <c r="F862" s="28"/>
      <c r="G862" s="104"/>
      <c r="H862" s="98"/>
      <c r="I862" s="31"/>
      <c r="J862" s="107"/>
      <c r="K862" s="129"/>
    </row>
    <row r="863" spans="1:11" ht="15" customHeight="1">
      <c r="A863" s="23" t="s">
        <v>127</v>
      </c>
      <c r="B863" s="28"/>
      <c r="C863" s="29"/>
      <c r="D863" s="29"/>
      <c r="E863" s="98"/>
      <c r="F863" s="28"/>
      <c r="G863" s="104"/>
      <c r="H863" s="98"/>
      <c r="I863" s="31"/>
      <c r="J863" s="107"/>
      <c r="K863" s="129"/>
    </row>
    <row r="864" spans="1:11" ht="15" customHeight="1">
      <c r="A864" s="23" t="s">
        <v>127</v>
      </c>
      <c r="B864" s="28"/>
      <c r="C864" s="29"/>
      <c r="D864" s="29"/>
      <c r="E864" s="98"/>
      <c r="F864" s="28"/>
      <c r="G864" s="104"/>
      <c r="H864" s="98"/>
      <c r="I864" s="31"/>
      <c r="J864" s="107"/>
      <c r="K864" s="129"/>
    </row>
    <row r="865" spans="1:11" ht="15" customHeight="1">
      <c r="A865" s="23" t="s">
        <v>127</v>
      </c>
      <c r="B865" s="28"/>
      <c r="C865" s="29"/>
      <c r="D865" s="29"/>
      <c r="E865" s="98"/>
      <c r="F865" s="28"/>
      <c r="G865" s="104"/>
      <c r="H865" s="98"/>
      <c r="I865" s="31"/>
      <c r="J865" s="107"/>
      <c r="K865" s="129"/>
    </row>
    <row r="866" spans="1:11" ht="15" customHeight="1">
      <c r="A866" s="23" t="s">
        <v>127</v>
      </c>
      <c r="B866" s="28"/>
      <c r="C866" s="29"/>
      <c r="D866" s="29"/>
      <c r="E866" s="98"/>
      <c r="F866" s="28"/>
      <c r="G866" s="104"/>
      <c r="H866" s="98"/>
      <c r="I866" s="31"/>
      <c r="J866" s="107"/>
      <c r="K866" s="129"/>
    </row>
    <row r="867" spans="1:11" ht="15" customHeight="1">
      <c r="A867" s="23" t="s">
        <v>127</v>
      </c>
      <c r="B867" s="28"/>
      <c r="C867" s="29"/>
      <c r="D867" s="29"/>
      <c r="E867" s="98"/>
      <c r="F867" s="28"/>
      <c r="G867" s="104"/>
      <c r="H867" s="98"/>
      <c r="I867" s="31"/>
      <c r="J867" s="107"/>
      <c r="K867" s="129"/>
    </row>
    <row r="868" spans="1:11" ht="15" customHeight="1">
      <c r="A868" s="23" t="s">
        <v>127</v>
      </c>
      <c r="B868" s="28"/>
      <c r="C868" s="29"/>
      <c r="D868" s="29"/>
      <c r="E868" s="98"/>
      <c r="F868" s="28"/>
      <c r="G868" s="104"/>
      <c r="H868" s="98"/>
      <c r="I868" s="31"/>
      <c r="J868" s="107"/>
      <c r="K868" s="129"/>
    </row>
    <row r="869" spans="1:11" ht="15" customHeight="1">
      <c r="A869" s="23" t="s">
        <v>127</v>
      </c>
      <c r="B869" s="28"/>
      <c r="C869" s="29"/>
      <c r="D869" s="29"/>
      <c r="E869" s="98"/>
      <c r="F869" s="28"/>
      <c r="G869" s="104"/>
      <c r="H869" s="98"/>
      <c r="I869" s="31"/>
      <c r="J869" s="107"/>
      <c r="K869" s="129"/>
    </row>
    <row r="870" spans="1:11" ht="15" customHeight="1">
      <c r="A870" s="23" t="s">
        <v>127</v>
      </c>
      <c r="B870" s="28"/>
      <c r="C870" s="29"/>
      <c r="D870" s="29"/>
      <c r="E870" s="98"/>
      <c r="F870" s="28"/>
      <c r="G870" s="104"/>
      <c r="H870" s="98"/>
      <c r="I870" s="31"/>
      <c r="J870" s="107"/>
      <c r="K870" s="129"/>
    </row>
    <row r="871" spans="1:11" ht="15" customHeight="1">
      <c r="A871" s="23" t="s">
        <v>127</v>
      </c>
      <c r="B871" s="28"/>
      <c r="C871" s="29"/>
      <c r="D871" s="29"/>
      <c r="E871" s="98"/>
      <c r="F871" s="28"/>
      <c r="G871" s="104"/>
      <c r="H871" s="98"/>
      <c r="I871" s="31"/>
      <c r="J871" s="107"/>
      <c r="K871" s="129"/>
    </row>
    <row r="872" spans="1:11" ht="15" customHeight="1">
      <c r="A872" s="23" t="s">
        <v>127</v>
      </c>
      <c r="B872" s="28"/>
      <c r="C872" s="29"/>
      <c r="D872" s="29"/>
      <c r="E872" s="98"/>
      <c r="F872" s="28"/>
      <c r="G872" s="104"/>
      <c r="H872" s="98"/>
      <c r="I872" s="31"/>
      <c r="J872" s="107"/>
      <c r="K872" s="129"/>
    </row>
    <row r="873" spans="1:11" ht="15" customHeight="1">
      <c r="A873" s="23" t="s">
        <v>127</v>
      </c>
      <c r="B873" s="28"/>
      <c r="C873" s="29"/>
      <c r="D873" s="29"/>
      <c r="E873" s="98"/>
      <c r="F873" s="28"/>
      <c r="G873" s="104"/>
      <c r="H873" s="98"/>
      <c r="I873" s="31"/>
      <c r="J873" s="107"/>
      <c r="K873" s="129"/>
    </row>
    <row r="874" spans="1:11" ht="15" customHeight="1">
      <c r="A874" s="23" t="s">
        <v>127</v>
      </c>
      <c r="B874" s="28"/>
      <c r="C874" s="29"/>
      <c r="D874" s="29"/>
      <c r="E874" s="98"/>
      <c r="F874" s="28"/>
      <c r="G874" s="104"/>
      <c r="H874" s="98"/>
      <c r="I874" s="31"/>
      <c r="J874" s="107"/>
      <c r="K874" s="129"/>
    </row>
    <row r="875" spans="1:11" ht="15" customHeight="1">
      <c r="A875" s="23" t="s">
        <v>127</v>
      </c>
      <c r="B875" s="28"/>
      <c r="C875" s="29"/>
      <c r="D875" s="29"/>
      <c r="E875" s="98"/>
      <c r="F875" s="28"/>
      <c r="G875" s="104"/>
      <c r="H875" s="98"/>
      <c r="I875" s="31"/>
      <c r="J875" s="107"/>
      <c r="K875" s="129"/>
    </row>
    <row r="876" spans="1:11" ht="15" customHeight="1">
      <c r="A876" s="23" t="s">
        <v>127</v>
      </c>
      <c r="B876" s="28"/>
      <c r="C876" s="29"/>
      <c r="D876" s="29"/>
      <c r="E876" s="98"/>
      <c r="F876" s="28"/>
      <c r="G876" s="104"/>
      <c r="H876" s="98"/>
      <c r="I876" s="31"/>
      <c r="J876" s="107"/>
      <c r="K876" s="129"/>
    </row>
    <row r="877" spans="1:11" ht="15" customHeight="1">
      <c r="A877" s="23" t="s">
        <v>127</v>
      </c>
      <c r="B877" s="28"/>
      <c r="C877" s="29"/>
      <c r="D877" s="29"/>
      <c r="E877" s="98"/>
      <c r="F877" s="28"/>
      <c r="G877" s="104"/>
      <c r="H877" s="98"/>
      <c r="I877" s="31"/>
      <c r="J877" s="107"/>
      <c r="K877" s="129"/>
    </row>
    <row r="878" spans="1:11" ht="15" customHeight="1">
      <c r="A878" s="23" t="s">
        <v>127</v>
      </c>
      <c r="B878" s="28"/>
      <c r="C878" s="29"/>
      <c r="D878" s="29"/>
      <c r="E878" s="98"/>
      <c r="F878" s="28"/>
      <c r="G878" s="104"/>
      <c r="H878" s="98"/>
      <c r="I878" s="31"/>
      <c r="J878" s="107"/>
      <c r="K878" s="129"/>
    </row>
    <row r="879" spans="1:11" ht="15" customHeight="1">
      <c r="A879" s="23" t="s">
        <v>127</v>
      </c>
      <c r="B879" s="28"/>
      <c r="C879" s="29"/>
      <c r="D879" s="29"/>
      <c r="E879" s="98"/>
      <c r="F879" s="28"/>
      <c r="G879" s="104"/>
      <c r="H879" s="98"/>
      <c r="I879" s="31"/>
      <c r="J879" s="107"/>
      <c r="K879" s="129"/>
    </row>
    <row r="880" spans="1:11" ht="15" customHeight="1">
      <c r="A880" s="23" t="s">
        <v>127</v>
      </c>
      <c r="B880" s="28"/>
      <c r="C880" s="29"/>
      <c r="D880" s="29"/>
      <c r="E880" s="98"/>
      <c r="F880" s="28"/>
      <c r="G880" s="104"/>
      <c r="H880" s="98"/>
      <c r="I880" s="31"/>
      <c r="J880" s="107"/>
      <c r="K880" s="129"/>
    </row>
    <row r="881" spans="1:11" ht="15" customHeight="1">
      <c r="A881" s="23" t="s">
        <v>127</v>
      </c>
      <c r="B881" s="28"/>
      <c r="C881" s="29"/>
      <c r="D881" s="29"/>
      <c r="E881" s="98"/>
      <c r="F881" s="28"/>
      <c r="G881" s="104"/>
      <c r="H881" s="98"/>
      <c r="I881" s="31"/>
      <c r="J881" s="107"/>
      <c r="K881" s="129"/>
    </row>
    <row r="882" spans="1:11" ht="15" customHeight="1">
      <c r="A882" s="23" t="s">
        <v>127</v>
      </c>
      <c r="B882" s="28"/>
      <c r="C882" s="29"/>
      <c r="D882" s="29"/>
      <c r="E882" s="98"/>
      <c r="F882" s="28"/>
      <c r="G882" s="104"/>
      <c r="H882" s="98"/>
      <c r="I882" s="31"/>
      <c r="J882" s="107"/>
      <c r="K882" s="129"/>
    </row>
    <row r="883" spans="1:11" ht="15" customHeight="1">
      <c r="A883" s="23" t="s">
        <v>127</v>
      </c>
      <c r="B883" s="28"/>
      <c r="C883" s="29"/>
      <c r="D883" s="29"/>
      <c r="E883" s="98"/>
      <c r="F883" s="28"/>
      <c r="G883" s="104"/>
      <c r="H883" s="98"/>
      <c r="I883" s="31"/>
      <c r="J883" s="107"/>
      <c r="K883" s="129"/>
    </row>
    <row r="884" spans="1:11" ht="15" customHeight="1">
      <c r="A884" s="23" t="s">
        <v>127</v>
      </c>
      <c r="B884" s="28"/>
      <c r="C884" s="29"/>
      <c r="D884" s="29"/>
      <c r="E884" s="98"/>
      <c r="F884" s="28"/>
      <c r="G884" s="104"/>
      <c r="H884" s="98"/>
      <c r="I884" s="31"/>
      <c r="J884" s="107"/>
      <c r="K884" s="129"/>
    </row>
    <row r="885" spans="1:11" ht="15" customHeight="1">
      <c r="A885" s="23" t="s">
        <v>127</v>
      </c>
      <c r="B885" s="28"/>
      <c r="C885" s="29"/>
      <c r="D885" s="29"/>
      <c r="E885" s="98"/>
      <c r="F885" s="28"/>
      <c r="G885" s="104"/>
      <c r="H885" s="98"/>
      <c r="I885" s="31"/>
      <c r="J885" s="107"/>
      <c r="K885" s="129"/>
    </row>
    <row r="886" spans="1:11" ht="15" customHeight="1">
      <c r="A886" s="23" t="s">
        <v>127</v>
      </c>
      <c r="B886" s="28"/>
      <c r="C886" s="29"/>
      <c r="D886" s="29"/>
      <c r="E886" s="98"/>
      <c r="F886" s="28"/>
      <c r="G886" s="104"/>
      <c r="H886" s="98"/>
      <c r="I886" s="31"/>
      <c r="J886" s="107"/>
      <c r="K886" s="129"/>
    </row>
    <row r="887" spans="1:11" ht="15" customHeight="1">
      <c r="A887" s="23" t="s">
        <v>127</v>
      </c>
      <c r="B887" s="28"/>
      <c r="C887" s="29"/>
      <c r="D887" s="29"/>
      <c r="E887" s="98"/>
      <c r="F887" s="28"/>
      <c r="G887" s="104"/>
      <c r="H887" s="98"/>
      <c r="I887" s="31"/>
      <c r="J887" s="107"/>
      <c r="K887" s="129"/>
    </row>
    <row r="888" spans="1:11" ht="15" customHeight="1">
      <c r="A888" s="23" t="s">
        <v>127</v>
      </c>
      <c r="B888" s="28"/>
      <c r="C888" s="29"/>
      <c r="D888" s="29"/>
      <c r="E888" s="98"/>
      <c r="F888" s="28"/>
      <c r="G888" s="104"/>
      <c r="H888" s="98"/>
      <c r="I888" s="31"/>
      <c r="J888" s="107"/>
      <c r="K888" s="129"/>
    </row>
    <row r="889" spans="1:11" ht="15" customHeight="1">
      <c r="A889" s="23" t="s">
        <v>127</v>
      </c>
      <c r="B889" s="28"/>
      <c r="C889" s="29"/>
      <c r="D889" s="29"/>
      <c r="E889" s="98"/>
      <c r="F889" s="28"/>
      <c r="G889" s="104"/>
      <c r="H889" s="98"/>
      <c r="I889" s="31"/>
      <c r="J889" s="107"/>
      <c r="K889" s="129"/>
    </row>
    <row r="890" spans="1:11" ht="15" customHeight="1">
      <c r="A890" s="23" t="s">
        <v>127</v>
      </c>
      <c r="B890" s="28"/>
      <c r="C890" s="29"/>
      <c r="D890" s="29"/>
      <c r="E890" s="98"/>
      <c r="F890" s="28"/>
      <c r="G890" s="104"/>
      <c r="H890" s="98"/>
      <c r="I890" s="31"/>
      <c r="J890" s="107"/>
      <c r="K890" s="129"/>
    </row>
    <row r="891" spans="1:11" ht="15" customHeight="1">
      <c r="A891" s="23" t="s">
        <v>127</v>
      </c>
      <c r="B891" s="28"/>
      <c r="C891" s="29"/>
      <c r="D891" s="29"/>
      <c r="E891" s="98"/>
      <c r="F891" s="28"/>
      <c r="G891" s="104"/>
      <c r="H891" s="98"/>
      <c r="I891" s="31"/>
      <c r="J891" s="107"/>
      <c r="K891" s="129"/>
    </row>
    <row r="892" spans="1:11" ht="15" customHeight="1">
      <c r="A892" s="23" t="s">
        <v>127</v>
      </c>
      <c r="B892" s="28"/>
      <c r="C892" s="29"/>
      <c r="D892" s="29"/>
      <c r="E892" s="98"/>
      <c r="F892" s="28"/>
      <c r="G892" s="104"/>
      <c r="H892" s="98"/>
      <c r="I892" s="31"/>
      <c r="J892" s="107"/>
      <c r="K892" s="129"/>
    </row>
    <row r="893" spans="1:11" ht="15" customHeight="1">
      <c r="A893" s="23" t="s">
        <v>127</v>
      </c>
      <c r="B893" s="28"/>
      <c r="C893" s="29"/>
      <c r="D893" s="29"/>
      <c r="E893" s="98"/>
      <c r="F893" s="28"/>
      <c r="G893" s="104"/>
      <c r="H893" s="98"/>
      <c r="I893" s="31"/>
      <c r="J893" s="107"/>
      <c r="K893" s="129"/>
    </row>
    <row r="894" spans="1:11" ht="15" customHeight="1">
      <c r="A894" s="23" t="s">
        <v>127</v>
      </c>
      <c r="B894" s="28"/>
      <c r="C894" s="29"/>
      <c r="D894" s="29"/>
      <c r="E894" s="98"/>
      <c r="F894" s="28"/>
      <c r="G894" s="104"/>
      <c r="H894" s="98"/>
      <c r="I894" s="31"/>
      <c r="J894" s="107"/>
      <c r="K894" s="129"/>
    </row>
    <row r="895" spans="1:11" ht="15" customHeight="1">
      <c r="A895" s="23" t="s">
        <v>127</v>
      </c>
      <c r="B895" s="28"/>
      <c r="C895" s="29"/>
      <c r="D895" s="29"/>
      <c r="E895" s="98"/>
      <c r="F895" s="28"/>
      <c r="G895" s="104"/>
      <c r="H895" s="98"/>
      <c r="I895" s="31"/>
      <c r="J895" s="107"/>
      <c r="K895" s="129"/>
    </row>
    <row r="896" spans="1:11" ht="15" customHeight="1">
      <c r="A896" s="23" t="s">
        <v>127</v>
      </c>
      <c r="B896" s="28"/>
      <c r="C896" s="29"/>
      <c r="D896" s="29"/>
      <c r="E896" s="98"/>
      <c r="F896" s="28"/>
      <c r="G896" s="104"/>
      <c r="H896" s="98"/>
      <c r="I896" s="31"/>
      <c r="J896" s="107"/>
      <c r="K896" s="129"/>
    </row>
    <row r="897" spans="1:11" ht="15" customHeight="1">
      <c r="A897" s="23" t="s">
        <v>127</v>
      </c>
      <c r="B897" s="28"/>
      <c r="C897" s="29"/>
      <c r="D897" s="29"/>
      <c r="E897" s="98"/>
      <c r="F897" s="28"/>
      <c r="G897" s="104"/>
      <c r="H897" s="98"/>
      <c r="I897" s="31"/>
      <c r="J897" s="107"/>
      <c r="K897" s="129"/>
    </row>
    <row r="898" spans="1:11" ht="15" customHeight="1">
      <c r="A898" s="23" t="s">
        <v>127</v>
      </c>
      <c r="B898" s="28"/>
      <c r="C898" s="29"/>
      <c r="D898" s="29"/>
      <c r="E898" s="98"/>
      <c r="F898" s="28"/>
      <c r="G898" s="104"/>
      <c r="H898" s="98"/>
      <c r="I898" s="31"/>
      <c r="J898" s="107"/>
      <c r="K898" s="129"/>
    </row>
    <row r="899" spans="1:11" ht="15" customHeight="1">
      <c r="A899" s="23" t="s">
        <v>127</v>
      </c>
      <c r="B899" s="28"/>
      <c r="C899" s="29"/>
      <c r="D899" s="29"/>
      <c r="E899" s="98"/>
      <c r="F899" s="28"/>
      <c r="G899" s="104"/>
      <c r="H899" s="98"/>
      <c r="I899" s="31"/>
      <c r="J899" s="107"/>
      <c r="K899" s="129"/>
    </row>
    <row r="900" spans="1:11" ht="15" customHeight="1">
      <c r="A900" s="23" t="s">
        <v>127</v>
      </c>
      <c r="B900" s="28"/>
      <c r="C900" s="29"/>
      <c r="D900" s="29"/>
      <c r="E900" s="98"/>
      <c r="F900" s="28"/>
      <c r="G900" s="104"/>
      <c r="H900" s="98"/>
      <c r="I900" s="31"/>
      <c r="J900" s="107"/>
      <c r="K900" s="129"/>
    </row>
    <row r="901" spans="1:11" ht="15" customHeight="1">
      <c r="A901" s="23" t="s">
        <v>127</v>
      </c>
      <c r="B901" s="28"/>
      <c r="C901" s="29"/>
      <c r="D901" s="29"/>
      <c r="E901" s="98"/>
      <c r="F901" s="28"/>
      <c r="G901" s="104"/>
      <c r="H901" s="98"/>
      <c r="I901" s="31"/>
      <c r="J901" s="107"/>
      <c r="K901" s="129"/>
    </row>
    <row r="902" spans="1:11" ht="15" customHeight="1">
      <c r="A902" s="23" t="s">
        <v>127</v>
      </c>
      <c r="B902" s="28"/>
      <c r="C902" s="29"/>
      <c r="D902" s="29"/>
      <c r="E902" s="98"/>
      <c r="F902" s="28"/>
      <c r="G902" s="104"/>
      <c r="H902" s="98"/>
      <c r="I902" s="31"/>
      <c r="J902" s="107"/>
      <c r="K902" s="129"/>
    </row>
    <row r="903" spans="1:11" ht="15" customHeight="1">
      <c r="A903" s="23" t="s">
        <v>127</v>
      </c>
      <c r="B903" s="28"/>
      <c r="C903" s="29"/>
      <c r="D903" s="29"/>
      <c r="E903" s="98"/>
      <c r="F903" s="28"/>
      <c r="G903" s="104"/>
      <c r="H903" s="98"/>
      <c r="I903" s="31"/>
      <c r="J903" s="107"/>
      <c r="K903" s="129"/>
    </row>
    <row r="904" spans="1:11" ht="15" customHeight="1">
      <c r="A904" s="23" t="s">
        <v>127</v>
      </c>
      <c r="B904" s="28"/>
      <c r="C904" s="29"/>
      <c r="D904" s="29"/>
      <c r="E904" s="98"/>
      <c r="F904" s="28"/>
      <c r="G904" s="104"/>
      <c r="H904" s="98"/>
      <c r="I904" s="31"/>
      <c r="J904" s="107"/>
      <c r="K904" s="129"/>
    </row>
    <row r="905" spans="1:11" ht="15" customHeight="1">
      <c r="A905" s="23" t="s">
        <v>127</v>
      </c>
      <c r="B905" s="28"/>
      <c r="C905" s="29"/>
      <c r="D905" s="29"/>
      <c r="E905" s="98"/>
      <c r="F905" s="28"/>
      <c r="G905" s="104"/>
      <c r="H905" s="98"/>
      <c r="I905" s="31"/>
      <c r="J905" s="107"/>
      <c r="K905" s="129"/>
    </row>
    <row r="906" spans="1:11" ht="15" customHeight="1">
      <c r="A906" s="23" t="s">
        <v>127</v>
      </c>
      <c r="B906" s="28"/>
      <c r="C906" s="29"/>
      <c r="D906" s="29"/>
      <c r="E906" s="98"/>
      <c r="F906" s="28"/>
      <c r="G906" s="104"/>
      <c r="H906" s="98"/>
      <c r="I906" s="31"/>
      <c r="J906" s="107"/>
      <c r="K906" s="129"/>
    </row>
    <row r="907" spans="1:11" ht="15" customHeight="1">
      <c r="A907" s="23" t="s">
        <v>127</v>
      </c>
      <c r="B907" s="28"/>
      <c r="C907" s="29"/>
      <c r="D907" s="29"/>
      <c r="E907" s="98"/>
      <c r="F907" s="28"/>
      <c r="G907" s="104"/>
      <c r="H907" s="98"/>
      <c r="I907" s="31"/>
      <c r="J907" s="107"/>
      <c r="K907" s="129"/>
    </row>
    <row r="908" spans="1:11" ht="15" customHeight="1">
      <c r="A908" s="23" t="s">
        <v>127</v>
      </c>
      <c r="B908" s="28"/>
      <c r="C908" s="29"/>
      <c r="D908" s="29"/>
      <c r="E908" s="98"/>
      <c r="F908" s="28"/>
      <c r="G908" s="104"/>
      <c r="H908" s="98"/>
      <c r="I908" s="31"/>
      <c r="J908" s="107"/>
      <c r="K908" s="129"/>
    </row>
    <row r="909" spans="1:11" ht="15" customHeight="1">
      <c r="A909" s="23" t="s">
        <v>127</v>
      </c>
      <c r="B909" s="28"/>
      <c r="C909" s="29"/>
      <c r="D909" s="29"/>
      <c r="E909" s="98"/>
      <c r="F909" s="28"/>
      <c r="G909" s="104"/>
      <c r="H909" s="98"/>
      <c r="I909" s="31"/>
      <c r="J909" s="107"/>
      <c r="K909" s="129"/>
    </row>
    <row r="910" spans="1:11" ht="15" customHeight="1">
      <c r="A910" s="23" t="s">
        <v>127</v>
      </c>
      <c r="B910" s="28"/>
      <c r="C910" s="29"/>
      <c r="D910" s="29"/>
      <c r="E910" s="98"/>
      <c r="F910" s="28"/>
      <c r="G910" s="104"/>
      <c r="H910" s="98"/>
      <c r="I910" s="31"/>
      <c r="J910" s="107"/>
      <c r="K910" s="129"/>
    </row>
    <row r="911" spans="1:11" ht="15" customHeight="1">
      <c r="A911" s="23" t="s">
        <v>127</v>
      </c>
      <c r="B911" s="28"/>
      <c r="C911" s="29"/>
      <c r="D911" s="29"/>
      <c r="E911" s="98"/>
      <c r="F911" s="28"/>
      <c r="G911" s="104"/>
      <c r="H911" s="98"/>
      <c r="I911" s="31"/>
      <c r="J911" s="107"/>
      <c r="K911" s="129"/>
    </row>
    <row r="912" spans="1:11" ht="15" customHeight="1">
      <c r="A912" s="23" t="s">
        <v>127</v>
      </c>
      <c r="B912" s="28"/>
      <c r="C912" s="29"/>
      <c r="D912" s="29"/>
      <c r="E912" s="98"/>
      <c r="F912" s="28"/>
      <c r="G912" s="104"/>
      <c r="H912" s="98"/>
      <c r="I912" s="31"/>
      <c r="J912" s="107"/>
      <c r="K912" s="129"/>
    </row>
    <row r="913" spans="1:11" ht="15" customHeight="1">
      <c r="A913" s="23" t="s">
        <v>127</v>
      </c>
      <c r="B913" s="28"/>
      <c r="C913" s="29"/>
      <c r="D913" s="29"/>
      <c r="E913" s="98"/>
      <c r="F913" s="28"/>
      <c r="G913" s="104"/>
      <c r="H913" s="98"/>
      <c r="I913" s="31"/>
      <c r="J913" s="107"/>
      <c r="K913" s="129"/>
    </row>
    <row r="914" spans="1:11" ht="15" customHeight="1">
      <c r="A914" s="23" t="s">
        <v>127</v>
      </c>
      <c r="B914" s="28"/>
      <c r="C914" s="29"/>
      <c r="D914" s="29"/>
      <c r="E914" s="98"/>
      <c r="F914" s="28"/>
      <c r="G914" s="104"/>
      <c r="H914" s="98"/>
      <c r="I914" s="31"/>
      <c r="J914" s="107"/>
      <c r="K914" s="129"/>
    </row>
    <row r="915" spans="1:11" ht="15" customHeight="1">
      <c r="A915" s="23" t="s">
        <v>127</v>
      </c>
      <c r="B915" s="28"/>
      <c r="C915" s="29"/>
      <c r="D915" s="29"/>
      <c r="E915" s="98"/>
      <c r="F915" s="28"/>
      <c r="G915" s="104"/>
      <c r="H915" s="98"/>
      <c r="I915" s="31"/>
      <c r="J915" s="107"/>
      <c r="K915" s="129"/>
    </row>
    <row r="916" spans="1:11" ht="15" customHeight="1">
      <c r="A916" s="23" t="s">
        <v>127</v>
      </c>
      <c r="B916" s="28"/>
      <c r="C916" s="29"/>
      <c r="D916" s="29"/>
      <c r="E916" s="98"/>
      <c r="F916" s="28"/>
      <c r="G916" s="104"/>
      <c r="H916" s="98"/>
      <c r="I916" s="31"/>
      <c r="J916" s="107"/>
      <c r="K916" s="129"/>
    </row>
    <row r="917" spans="1:11" ht="15" customHeight="1">
      <c r="A917" s="23" t="s">
        <v>127</v>
      </c>
      <c r="B917" s="28"/>
      <c r="C917" s="29"/>
      <c r="D917" s="29"/>
      <c r="E917" s="98"/>
      <c r="F917" s="28"/>
      <c r="G917" s="104"/>
      <c r="H917" s="98"/>
      <c r="I917" s="31"/>
      <c r="J917" s="107"/>
      <c r="K917" s="129"/>
    </row>
    <row r="918" spans="1:11" ht="15" customHeight="1">
      <c r="A918" s="23" t="s">
        <v>127</v>
      </c>
      <c r="B918" s="28"/>
      <c r="C918" s="29"/>
      <c r="D918" s="29"/>
      <c r="E918" s="98"/>
      <c r="F918" s="28"/>
      <c r="G918" s="104"/>
      <c r="H918" s="98"/>
      <c r="I918" s="31"/>
      <c r="J918" s="107"/>
      <c r="K918" s="129"/>
    </row>
    <row r="919" spans="1:11" ht="15" customHeight="1">
      <c r="A919" s="23" t="s">
        <v>127</v>
      </c>
      <c r="B919" s="28"/>
      <c r="C919" s="29"/>
      <c r="D919" s="29"/>
      <c r="E919" s="98"/>
      <c r="F919" s="28"/>
      <c r="G919" s="104"/>
      <c r="H919" s="98"/>
      <c r="I919" s="31"/>
      <c r="J919" s="107"/>
      <c r="K919" s="129"/>
    </row>
    <row r="920" spans="1:11" ht="15" customHeight="1">
      <c r="A920" s="23" t="s">
        <v>127</v>
      </c>
      <c r="B920" s="28"/>
      <c r="C920" s="29"/>
      <c r="D920" s="29"/>
      <c r="E920" s="98"/>
      <c r="F920" s="28"/>
      <c r="G920" s="104"/>
      <c r="H920" s="98"/>
      <c r="I920" s="31"/>
      <c r="J920" s="107"/>
      <c r="K920" s="129"/>
    </row>
    <row r="921" spans="1:11" ht="15" customHeight="1">
      <c r="A921" s="23" t="s">
        <v>127</v>
      </c>
      <c r="B921" s="28"/>
      <c r="C921" s="29"/>
      <c r="D921" s="29"/>
      <c r="E921" s="98"/>
      <c r="F921" s="28"/>
      <c r="G921" s="104"/>
      <c r="H921" s="98"/>
      <c r="I921" s="31"/>
      <c r="J921" s="107"/>
      <c r="K921" s="129"/>
    </row>
    <row r="922" spans="1:11" ht="15" customHeight="1">
      <c r="A922" s="23" t="s">
        <v>127</v>
      </c>
      <c r="B922" s="28"/>
      <c r="C922" s="29"/>
      <c r="D922" s="29"/>
      <c r="E922" s="98"/>
      <c r="F922" s="28"/>
      <c r="G922" s="104"/>
      <c r="H922" s="98"/>
      <c r="I922" s="31"/>
      <c r="J922" s="107"/>
      <c r="K922" s="129"/>
    </row>
    <row r="923" spans="1:11" ht="15" customHeight="1">
      <c r="A923" s="23" t="s">
        <v>127</v>
      </c>
      <c r="B923" s="28"/>
      <c r="C923" s="29"/>
      <c r="D923" s="29"/>
      <c r="E923" s="98"/>
      <c r="F923" s="28"/>
      <c r="G923" s="104"/>
      <c r="H923" s="98"/>
      <c r="I923" s="31"/>
      <c r="J923" s="107"/>
      <c r="K923" s="129"/>
    </row>
    <row r="924" spans="1:11" ht="15" customHeight="1">
      <c r="A924" s="23" t="s">
        <v>127</v>
      </c>
      <c r="B924" s="28"/>
      <c r="C924" s="29"/>
      <c r="D924" s="29"/>
      <c r="E924" s="98"/>
      <c r="F924" s="28"/>
      <c r="G924" s="104"/>
      <c r="H924" s="98"/>
      <c r="I924" s="31"/>
      <c r="J924" s="107"/>
      <c r="K924" s="129"/>
    </row>
    <row r="925" spans="1:11" ht="15" customHeight="1">
      <c r="A925" s="23" t="s">
        <v>127</v>
      </c>
      <c r="B925" s="28"/>
      <c r="C925" s="29"/>
      <c r="D925" s="29"/>
      <c r="E925" s="98"/>
      <c r="F925" s="28"/>
      <c r="G925" s="104"/>
      <c r="H925" s="98"/>
      <c r="I925" s="31"/>
      <c r="J925" s="107"/>
      <c r="K925" s="129"/>
    </row>
    <row r="926" spans="1:11" ht="15" customHeight="1">
      <c r="A926" s="23" t="s">
        <v>127</v>
      </c>
      <c r="B926" s="28"/>
      <c r="C926" s="29"/>
      <c r="D926" s="29"/>
      <c r="E926" s="98"/>
      <c r="F926" s="28"/>
      <c r="G926" s="104"/>
      <c r="H926" s="98"/>
      <c r="I926" s="31"/>
      <c r="J926" s="107"/>
      <c r="K926" s="129"/>
    </row>
    <row r="927" spans="1:11" ht="15" customHeight="1">
      <c r="A927" s="23" t="s">
        <v>127</v>
      </c>
      <c r="B927" s="28"/>
      <c r="C927" s="29"/>
      <c r="D927" s="29"/>
      <c r="E927" s="98"/>
      <c r="F927" s="28"/>
      <c r="G927" s="104"/>
      <c r="H927" s="98"/>
      <c r="I927" s="31"/>
      <c r="J927" s="107"/>
      <c r="K927" s="129"/>
    </row>
    <row r="928" spans="1:11" ht="15" customHeight="1">
      <c r="A928" s="23" t="s">
        <v>127</v>
      </c>
      <c r="B928" s="28"/>
      <c r="C928" s="29"/>
      <c r="D928" s="29"/>
      <c r="E928" s="98"/>
      <c r="F928" s="28"/>
      <c r="G928" s="104"/>
      <c r="H928" s="98"/>
      <c r="I928" s="31"/>
      <c r="J928" s="107"/>
      <c r="K928" s="129"/>
    </row>
    <row r="929" spans="1:11" ht="15" customHeight="1">
      <c r="A929" s="23" t="s">
        <v>127</v>
      </c>
      <c r="B929" s="28"/>
      <c r="C929" s="29"/>
      <c r="D929" s="29"/>
      <c r="E929" s="98"/>
      <c r="F929" s="28"/>
      <c r="G929" s="104"/>
      <c r="H929" s="98"/>
      <c r="I929" s="31"/>
      <c r="J929" s="107"/>
      <c r="K929" s="129"/>
    </row>
    <row r="930" spans="1:11" ht="15" customHeight="1">
      <c r="A930" s="23" t="s">
        <v>127</v>
      </c>
      <c r="B930" s="28"/>
      <c r="C930" s="29"/>
      <c r="D930" s="29"/>
      <c r="E930" s="98"/>
      <c r="F930" s="28"/>
      <c r="G930" s="104"/>
      <c r="H930" s="98"/>
      <c r="I930" s="31"/>
      <c r="J930" s="107"/>
      <c r="K930" s="129"/>
    </row>
    <row r="931" spans="1:11" ht="15" customHeight="1">
      <c r="A931" s="23" t="s">
        <v>127</v>
      </c>
      <c r="B931" s="28"/>
      <c r="C931" s="29"/>
      <c r="D931" s="29"/>
      <c r="E931" s="98"/>
      <c r="F931" s="28"/>
      <c r="G931" s="104"/>
      <c r="H931" s="98"/>
      <c r="I931" s="31"/>
      <c r="J931" s="107"/>
      <c r="K931" s="129"/>
    </row>
    <row r="932" spans="1:11" ht="15" customHeight="1">
      <c r="A932" s="23" t="s">
        <v>127</v>
      </c>
      <c r="B932" s="28"/>
      <c r="C932" s="29"/>
      <c r="D932" s="29"/>
      <c r="E932" s="98"/>
      <c r="F932" s="28"/>
      <c r="G932" s="104"/>
      <c r="H932" s="98"/>
      <c r="I932" s="31"/>
      <c r="J932" s="107"/>
      <c r="K932" s="129"/>
    </row>
    <row r="933" spans="1:11" ht="15" customHeight="1">
      <c r="A933" s="23" t="s">
        <v>127</v>
      </c>
      <c r="B933" s="28"/>
      <c r="C933" s="29"/>
      <c r="D933" s="29"/>
      <c r="E933" s="98"/>
      <c r="F933" s="28"/>
      <c r="G933" s="104"/>
      <c r="H933" s="98"/>
      <c r="I933" s="31"/>
      <c r="J933" s="107"/>
      <c r="K933" s="129"/>
    </row>
    <row r="934" spans="1:11" ht="15" customHeight="1">
      <c r="A934" s="23" t="s">
        <v>127</v>
      </c>
      <c r="B934" s="28"/>
      <c r="C934" s="29"/>
      <c r="D934" s="29"/>
      <c r="E934" s="98"/>
      <c r="F934" s="28"/>
      <c r="G934" s="104"/>
      <c r="H934" s="98"/>
      <c r="I934" s="31"/>
      <c r="J934" s="107"/>
      <c r="K934" s="129"/>
    </row>
    <row r="935" spans="1:11" ht="15" customHeight="1">
      <c r="A935" s="23" t="s">
        <v>127</v>
      </c>
      <c r="B935" s="28"/>
      <c r="C935" s="29"/>
      <c r="D935" s="29"/>
      <c r="E935" s="98"/>
      <c r="F935" s="28"/>
      <c r="G935" s="104"/>
      <c r="H935" s="98"/>
      <c r="I935" s="31"/>
      <c r="J935" s="107"/>
      <c r="K935" s="129"/>
    </row>
    <row r="936" spans="1:11" ht="15" customHeight="1">
      <c r="A936" s="23" t="s">
        <v>127</v>
      </c>
      <c r="B936" s="28"/>
      <c r="C936" s="29"/>
      <c r="D936" s="29"/>
      <c r="E936" s="98"/>
      <c r="F936" s="28"/>
      <c r="G936" s="104"/>
      <c r="H936" s="98"/>
      <c r="I936" s="31"/>
      <c r="J936" s="107"/>
      <c r="K936" s="129"/>
    </row>
    <row r="937" spans="1:11" ht="15" customHeight="1">
      <c r="A937" s="23" t="s">
        <v>127</v>
      </c>
      <c r="B937" s="28"/>
      <c r="C937" s="29"/>
      <c r="D937" s="29"/>
      <c r="E937" s="98"/>
      <c r="F937" s="28"/>
      <c r="G937" s="104"/>
      <c r="H937" s="98"/>
      <c r="I937" s="31"/>
      <c r="J937" s="107"/>
      <c r="K937" s="129"/>
    </row>
    <row r="938" spans="1:11" ht="15" customHeight="1">
      <c r="A938" s="23" t="s">
        <v>127</v>
      </c>
      <c r="B938" s="28"/>
      <c r="C938" s="29"/>
      <c r="D938" s="29"/>
      <c r="E938" s="98"/>
      <c r="F938" s="28"/>
      <c r="G938" s="104"/>
      <c r="H938" s="98"/>
      <c r="I938" s="31"/>
      <c r="J938" s="107"/>
      <c r="K938" s="129"/>
    </row>
    <row r="939" spans="1:11" ht="15" customHeight="1">
      <c r="A939" s="23" t="s">
        <v>127</v>
      </c>
      <c r="B939" s="28"/>
      <c r="C939" s="29"/>
      <c r="D939" s="29"/>
      <c r="E939" s="98"/>
      <c r="F939" s="28"/>
      <c r="G939" s="104"/>
      <c r="H939" s="98"/>
      <c r="I939" s="31"/>
      <c r="J939" s="107"/>
      <c r="K939" s="129"/>
    </row>
    <row r="940" spans="1:11" ht="15" customHeight="1">
      <c r="A940" s="23" t="s">
        <v>127</v>
      </c>
      <c r="B940" s="28"/>
      <c r="C940" s="29"/>
      <c r="D940" s="29"/>
      <c r="E940" s="98"/>
      <c r="F940" s="28"/>
      <c r="G940" s="104"/>
      <c r="H940" s="98"/>
      <c r="I940" s="31"/>
      <c r="J940" s="107"/>
      <c r="K940" s="129"/>
    </row>
    <row r="941" spans="1:11" ht="15" customHeight="1">
      <c r="A941" s="23" t="s">
        <v>127</v>
      </c>
      <c r="B941" s="28"/>
      <c r="C941" s="29"/>
      <c r="D941" s="29"/>
      <c r="E941" s="98"/>
      <c r="F941" s="28"/>
      <c r="G941" s="104"/>
      <c r="H941" s="98"/>
      <c r="I941" s="31"/>
      <c r="J941" s="107"/>
      <c r="K941" s="129"/>
    </row>
    <row r="942" spans="1:11" ht="15" customHeight="1">
      <c r="A942" s="23" t="s">
        <v>127</v>
      </c>
      <c r="B942" s="28"/>
      <c r="C942" s="29"/>
      <c r="D942" s="29"/>
      <c r="E942" s="98"/>
      <c r="F942" s="28"/>
      <c r="G942" s="104"/>
      <c r="H942" s="98"/>
      <c r="I942" s="31"/>
      <c r="J942" s="107"/>
      <c r="K942" s="129"/>
    </row>
    <row r="943" spans="1:11" ht="15" customHeight="1">
      <c r="A943" s="23" t="s">
        <v>127</v>
      </c>
      <c r="B943" s="28"/>
      <c r="C943" s="29"/>
      <c r="D943" s="29"/>
      <c r="E943" s="98"/>
      <c r="F943" s="28"/>
      <c r="G943" s="104"/>
      <c r="H943" s="98"/>
      <c r="I943" s="31"/>
      <c r="J943" s="107"/>
      <c r="K943" s="129"/>
    </row>
    <row r="944" spans="1:11" ht="15" customHeight="1">
      <c r="A944" s="23" t="s">
        <v>127</v>
      </c>
      <c r="B944" s="28"/>
      <c r="C944" s="29"/>
      <c r="D944" s="29"/>
      <c r="E944" s="98"/>
      <c r="F944" s="28"/>
      <c r="G944" s="104"/>
      <c r="H944" s="98"/>
      <c r="I944" s="31"/>
      <c r="J944" s="107"/>
      <c r="K944" s="129"/>
    </row>
    <row r="945" spans="1:11" ht="15" customHeight="1">
      <c r="A945" s="23" t="s">
        <v>127</v>
      </c>
      <c r="B945" s="28"/>
      <c r="C945" s="29"/>
      <c r="D945" s="29"/>
      <c r="E945" s="98"/>
      <c r="F945" s="28"/>
      <c r="G945" s="104"/>
      <c r="H945" s="98"/>
      <c r="I945" s="31"/>
      <c r="J945" s="107"/>
      <c r="K945" s="129"/>
    </row>
    <row r="946" spans="1:11" ht="15" customHeight="1">
      <c r="A946" s="23" t="s">
        <v>127</v>
      </c>
      <c r="B946" s="28"/>
      <c r="C946" s="29"/>
      <c r="D946" s="29"/>
      <c r="E946" s="98"/>
      <c r="F946" s="28"/>
      <c r="G946" s="104"/>
      <c r="H946" s="98"/>
      <c r="I946" s="31"/>
      <c r="J946" s="107"/>
      <c r="K946" s="129"/>
    </row>
    <row r="947" spans="1:11" ht="15" customHeight="1">
      <c r="A947" s="23" t="s">
        <v>127</v>
      </c>
      <c r="B947" s="28"/>
      <c r="C947" s="29"/>
      <c r="D947" s="29"/>
      <c r="E947" s="98"/>
      <c r="F947" s="28"/>
      <c r="G947" s="104"/>
      <c r="H947" s="98"/>
      <c r="I947" s="31"/>
      <c r="J947" s="107"/>
      <c r="K947" s="129"/>
    </row>
    <row r="948" spans="1:11" ht="15" customHeight="1">
      <c r="A948" s="23" t="s">
        <v>127</v>
      </c>
      <c r="B948" s="28"/>
      <c r="C948" s="29"/>
      <c r="D948" s="29"/>
      <c r="E948" s="98"/>
      <c r="F948" s="28"/>
      <c r="G948" s="104"/>
      <c r="H948" s="98"/>
      <c r="I948" s="31"/>
      <c r="J948" s="107"/>
      <c r="K948" s="129"/>
    </row>
    <row r="949" spans="1:11" ht="15" customHeight="1">
      <c r="A949" s="23" t="s">
        <v>127</v>
      </c>
      <c r="B949" s="28"/>
      <c r="C949" s="29"/>
      <c r="D949" s="29"/>
      <c r="E949" s="98"/>
      <c r="F949" s="28"/>
      <c r="G949" s="104"/>
      <c r="H949" s="98"/>
      <c r="I949" s="31"/>
      <c r="J949" s="107"/>
      <c r="K949" s="129"/>
    </row>
    <row r="950" spans="1:11" ht="15" customHeight="1">
      <c r="A950" s="23" t="s">
        <v>127</v>
      </c>
      <c r="B950" s="28"/>
      <c r="C950" s="29"/>
      <c r="D950" s="29"/>
      <c r="E950" s="98"/>
      <c r="F950" s="28"/>
      <c r="G950" s="104"/>
      <c r="H950" s="98"/>
      <c r="I950" s="31"/>
      <c r="J950" s="107"/>
      <c r="K950" s="129"/>
    </row>
    <row r="951" spans="1:11" ht="15" customHeight="1">
      <c r="A951" s="23" t="s">
        <v>127</v>
      </c>
      <c r="B951" s="28"/>
      <c r="C951" s="29"/>
      <c r="D951" s="29"/>
      <c r="E951" s="98"/>
      <c r="F951" s="28"/>
      <c r="G951" s="104"/>
      <c r="H951" s="98"/>
      <c r="I951" s="31"/>
      <c r="J951" s="107"/>
      <c r="K951" s="129"/>
    </row>
    <row r="952" spans="1:11" ht="15" customHeight="1">
      <c r="A952" s="23" t="s">
        <v>127</v>
      </c>
      <c r="B952" s="28"/>
      <c r="C952" s="29"/>
      <c r="D952" s="29"/>
      <c r="E952" s="98"/>
      <c r="F952" s="28"/>
      <c r="G952" s="104"/>
      <c r="H952" s="98"/>
      <c r="I952" s="31"/>
      <c r="J952" s="107"/>
      <c r="K952" s="129"/>
    </row>
    <row r="953" spans="1:11" ht="15" customHeight="1">
      <c r="A953" s="23" t="s">
        <v>127</v>
      </c>
      <c r="B953" s="28"/>
      <c r="C953" s="29"/>
      <c r="D953" s="29"/>
      <c r="E953" s="98"/>
      <c r="F953" s="28"/>
      <c r="G953" s="104"/>
      <c r="H953" s="98"/>
      <c r="I953" s="31"/>
      <c r="J953" s="107"/>
      <c r="K953" s="129"/>
    </row>
    <row r="954" spans="1:11" ht="15" customHeight="1">
      <c r="A954" s="23" t="s">
        <v>127</v>
      </c>
      <c r="B954" s="28"/>
      <c r="C954" s="29"/>
      <c r="D954" s="29"/>
      <c r="E954" s="98"/>
      <c r="F954" s="28"/>
      <c r="G954" s="104"/>
      <c r="H954" s="98"/>
      <c r="I954" s="31"/>
      <c r="J954" s="107"/>
      <c r="K954" s="129"/>
    </row>
    <row r="955" spans="1:11" ht="15" customHeight="1">
      <c r="A955" s="23" t="s">
        <v>127</v>
      </c>
      <c r="B955" s="28"/>
      <c r="C955" s="29"/>
      <c r="D955" s="29"/>
      <c r="E955" s="98"/>
      <c r="F955" s="28"/>
      <c r="G955" s="104"/>
      <c r="H955" s="98"/>
      <c r="I955" s="31"/>
      <c r="J955" s="107"/>
      <c r="K955" s="129"/>
    </row>
    <row r="956" spans="1:11" ht="15" customHeight="1">
      <c r="A956" s="23" t="s">
        <v>127</v>
      </c>
      <c r="B956" s="28"/>
      <c r="C956" s="29"/>
      <c r="D956" s="29"/>
      <c r="E956" s="98"/>
      <c r="F956" s="28"/>
      <c r="G956" s="104"/>
      <c r="H956" s="98"/>
      <c r="I956" s="31"/>
      <c r="J956" s="107"/>
      <c r="K956" s="129"/>
    </row>
    <row r="957" spans="1:11" ht="15" customHeight="1">
      <c r="A957" s="23" t="s">
        <v>127</v>
      </c>
      <c r="B957" s="28"/>
      <c r="C957" s="29"/>
      <c r="D957" s="29"/>
      <c r="E957" s="98"/>
      <c r="F957" s="28"/>
      <c r="G957" s="104"/>
      <c r="H957" s="98"/>
      <c r="I957" s="31"/>
      <c r="J957" s="107"/>
      <c r="K957" s="129"/>
    </row>
    <row r="958" spans="1:11" ht="15" customHeight="1">
      <c r="A958" s="23" t="s">
        <v>127</v>
      </c>
      <c r="B958" s="28"/>
      <c r="C958" s="29"/>
      <c r="D958" s="29"/>
      <c r="E958" s="98"/>
      <c r="F958" s="28"/>
      <c r="G958" s="104"/>
      <c r="H958" s="98"/>
      <c r="I958" s="31"/>
      <c r="J958" s="107"/>
      <c r="K958" s="129"/>
    </row>
    <row r="959" spans="1:11" ht="15" customHeight="1">
      <c r="A959" s="23" t="s">
        <v>127</v>
      </c>
      <c r="B959" s="28"/>
      <c r="C959" s="29"/>
      <c r="D959" s="29"/>
      <c r="E959" s="98"/>
      <c r="F959" s="28"/>
      <c r="G959" s="104"/>
      <c r="H959" s="98"/>
      <c r="I959" s="31"/>
      <c r="J959" s="107"/>
      <c r="K959" s="129"/>
    </row>
    <row r="960" spans="1:11" ht="15" customHeight="1">
      <c r="A960" s="23" t="s">
        <v>127</v>
      </c>
      <c r="B960" s="28"/>
      <c r="C960" s="29"/>
      <c r="D960" s="29"/>
      <c r="E960" s="98"/>
      <c r="F960" s="28"/>
      <c r="G960" s="104"/>
      <c r="H960" s="98"/>
      <c r="I960" s="31"/>
      <c r="J960" s="107"/>
      <c r="K960" s="129"/>
    </row>
    <row r="961" spans="1:11" ht="15" customHeight="1">
      <c r="A961" s="23" t="s">
        <v>127</v>
      </c>
      <c r="B961" s="28"/>
      <c r="C961" s="29"/>
      <c r="D961" s="29"/>
      <c r="E961" s="98"/>
      <c r="F961" s="28"/>
      <c r="G961" s="104"/>
      <c r="H961" s="98"/>
      <c r="I961" s="31"/>
      <c r="J961" s="107"/>
      <c r="K961" s="129"/>
    </row>
    <row r="962" spans="1:11" ht="15" customHeight="1">
      <c r="A962" s="23" t="s">
        <v>127</v>
      </c>
      <c r="B962" s="28"/>
      <c r="C962" s="29"/>
      <c r="D962" s="29"/>
      <c r="E962" s="98"/>
      <c r="F962" s="28"/>
      <c r="G962" s="104"/>
      <c r="H962" s="98"/>
      <c r="I962" s="31"/>
      <c r="J962" s="107"/>
      <c r="K962" s="129"/>
    </row>
    <row r="963" spans="1:11" ht="15" customHeight="1">
      <c r="A963" s="23" t="s">
        <v>127</v>
      </c>
      <c r="B963" s="28"/>
      <c r="C963" s="29"/>
      <c r="D963" s="29"/>
      <c r="E963" s="98"/>
      <c r="F963" s="28"/>
      <c r="G963" s="104"/>
      <c r="H963" s="98"/>
      <c r="I963" s="31"/>
      <c r="J963" s="107"/>
      <c r="K963" s="129"/>
    </row>
    <row r="964" spans="1:11" ht="15" customHeight="1">
      <c r="A964" s="23" t="s">
        <v>127</v>
      </c>
      <c r="B964" s="28"/>
      <c r="C964" s="29"/>
      <c r="D964" s="29"/>
      <c r="E964" s="98"/>
      <c r="F964" s="28"/>
      <c r="G964" s="104"/>
      <c r="H964" s="98"/>
      <c r="I964" s="31"/>
      <c r="J964" s="107"/>
      <c r="K964" s="129"/>
    </row>
    <row r="965" spans="1:11" ht="15" customHeight="1">
      <c r="A965" s="23" t="s">
        <v>127</v>
      </c>
      <c r="B965" s="28"/>
      <c r="C965" s="29"/>
      <c r="D965" s="29"/>
      <c r="E965" s="98"/>
      <c r="F965" s="28"/>
      <c r="G965" s="104"/>
      <c r="H965" s="98"/>
      <c r="I965" s="31"/>
      <c r="J965" s="107"/>
      <c r="K965" s="129"/>
    </row>
    <row r="966" spans="1:11" ht="15" customHeight="1">
      <c r="A966" s="23" t="s">
        <v>127</v>
      </c>
      <c r="B966" s="28"/>
      <c r="C966" s="29"/>
      <c r="D966" s="29"/>
      <c r="E966" s="98"/>
      <c r="F966" s="28"/>
      <c r="G966" s="104"/>
      <c r="H966" s="98"/>
      <c r="I966" s="31"/>
      <c r="J966" s="107"/>
      <c r="K966" s="129"/>
    </row>
    <row r="967" spans="1:11" ht="15" customHeight="1">
      <c r="A967" s="23" t="s">
        <v>127</v>
      </c>
      <c r="B967" s="28"/>
      <c r="C967" s="29"/>
      <c r="D967" s="29"/>
      <c r="E967" s="98"/>
      <c r="F967" s="28"/>
      <c r="G967" s="104"/>
      <c r="H967" s="98"/>
      <c r="I967" s="31"/>
      <c r="J967" s="107"/>
      <c r="K967" s="129"/>
    </row>
    <row r="968" spans="1:11" ht="15" customHeight="1">
      <c r="A968" s="23" t="s">
        <v>127</v>
      </c>
      <c r="B968" s="28"/>
      <c r="C968" s="29"/>
      <c r="D968" s="29"/>
      <c r="E968" s="98"/>
      <c r="F968" s="28"/>
      <c r="G968" s="104"/>
      <c r="H968" s="98"/>
      <c r="I968" s="31"/>
      <c r="J968" s="107"/>
      <c r="K968" s="129"/>
    </row>
    <row r="969" spans="1:11" ht="15" customHeight="1">
      <c r="A969" s="23" t="s">
        <v>127</v>
      </c>
      <c r="B969" s="28"/>
      <c r="C969" s="29"/>
      <c r="D969" s="29"/>
      <c r="E969" s="98"/>
      <c r="F969" s="28"/>
      <c r="G969" s="104"/>
      <c r="H969" s="98"/>
      <c r="I969" s="31"/>
      <c r="J969" s="107"/>
      <c r="K969" s="129"/>
    </row>
    <row r="970" spans="1:11" ht="15" customHeight="1">
      <c r="A970" s="23" t="s">
        <v>127</v>
      </c>
      <c r="B970" s="28"/>
      <c r="C970" s="29"/>
      <c r="D970" s="29"/>
      <c r="E970" s="98"/>
      <c r="F970" s="28"/>
      <c r="G970" s="104"/>
      <c r="H970" s="98"/>
      <c r="I970" s="31"/>
      <c r="J970" s="107"/>
      <c r="K970" s="129"/>
    </row>
    <row r="971" spans="1:11" ht="15" customHeight="1">
      <c r="A971" s="23" t="s">
        <v>127</v>
      </c>
      <c r="B971" s="28"/>
      <c r="C971" s="29"/>
      <c r="D971" s="29"/>
      <c r="E971" s="98"/>
      <c r="F971" s="28"/>
      <c r="G971" s="104"/>
      <c r="H971" s="98"/>
      <c r="I971" s="31"/>
      <c r="J971" s="107"/>
      <c r="K971" s="129"/>
    </row>
    <row r="972" spans="1:11" ht="15" customHeight="1">
      <c r="A972" s="23" t="s">
        <v>127</v>
      </c>
      <c r="B972" s="28"/>
      <c r="C972" s="29"/>
      <c r="D972" s="29"/>
      <c r="E972" s="98"/>
      <c r="F972" s="28"/>
      <c r="G972" s="104"/>
      <c r="H972" s="98"/>
      <c r="I972" s="31"/>
      <c r="J972" s="107"/>
      <c r="K972" s="129"/>
    </row>
    <row r="973" spans="1:11" ht="15" customHeight="1">
      <c r="A973" s="23" t="s">
        <v>127</v>
      </c>
      <c r="B973" s="28"/>
      <c r="C973" s="29"/>
      <c r="D973" s="29"/>
      <c r="E973" s="98"/>
      <c r="F973" s="28"/>
      <c r="G973" s="104"/>
      <c r="H973" s="98"/>
      <c r="I973" s="31"/>
      <c r="J973" s="107"/>
      <c r="K973" s="129"/>
    </row>
    <row r="974" spans="1:11" ht="15" customHeight="1">
      <c r="A974" s="23" t="s">
        <v>127</v>
      </c>
      <c r="B974" s="28"/>
      <c r="C974" s="29"/>
      <c r="D974" s="29"/>
      <c r="E974" s="98"/>
      <c r="F974" s="28"/>
      <c r="G974" s="104"/>
      <c r="H974" s="98"/>
      <c r="I974" s="31"/>
      <c r="J974" s="107"/>
      <c r="K974" s="129"/>
    </row>
    <row r="975" spans="1:11" ht="15" customHeight="1">
      <c r="A975" s="23" t="s">
        <v>127</v>
      </c>
      <c r="B975" s="28"/>
      <c r="C975" s="29"/>
      <c r="D975" s="29"/>
      <c r="E975" s="98"/>
      <c r="F975" s="28"/>
      <c r="G975" s="104"/>
      <c r="H975" s="98"/>
      <c r="I975" s="31"/>
      <c r="J975" s="107"/>
      <c r="K975" s="129"/>
    </row>
    <row r="976" spans="1:11" ht="15" customHeight="1">
      <c r="A976" s="23" t="s">
        <v>127</v>
      </c>
      <c r="B976" s="28"/>
      <c r="C976" s="29"/>
      <c r="D976" s="29"/>
      <c r="E976" s="98"/>
      <c r="F976" s="28"/>
      <c r="G976" s="104"/>
      <c r="H976" s="98"/>
      <c r="I976" s="31"/>
      <c r="J976" s="107"/>
      <c r="K976" s="129"/>
    </row>
    <row r="977" spans="1:11" ht="15" customHeight="1">
      <c r="A977" s="23" t="s">
        <v>127</v>
      </c>
      <c r="B977" s="28"/>
      <c r="C977" s="29"/>
      <c r="D977" s="29"/>
      <c r="E977" s="98"/>
      <c r="F977" s="28"/>
      <c r="G977" s="104"/>
      <c r="H977" s="98"/>
      <c r="I977" s="31"/>
      <c r="J977" s="107"/>
      <c r="K977" s="129"/>
    </row>
    <row r="978" spans="1:11" ht="15" customHeight="1">
      <c r="A978" s="23" t="s">
        <v>127</v>
      </c>
      <c r="B978" s="28"/>
      <c r="C978" s="29"/>
      <c r="D978" s="29"/>
      <c r="E978" s="98"/>
      <c r="F978" s="28"/>
      <c r="G978" s="104"/>
      <c r="H978" s="98"/>
      <c r="I978" s="31"/>
      <c r="J978" s="107"/>
      <c r="K978" s="129"/>
    </row>
    <row r="979" spans="1:11" ht="15" customHeight="1">
      <c r="A979" s="23" t="s">
        <v>127</v>
      </c>
      <c r="B979" s="28"/>
      <c r="C979" s="29"/>
      <c r="D979" s="29"/>
      <c r="E979" s="98"/>
      <c r="F979" s="28"/>
      <c r="G979" s="104"/>
      <c r="H979" s="98"/>
      <c r="I979" s="31"/>
      <c r="J979" s="107"/>
      <c r="K979" s="129"/>
    </row>
    <row r="980" spans="1:11" ht="15" customHeight="1">
      <c r="A980" s="23" t="s">
        <v>127</v>
      </c>
      <c r="B980" s="28"/>
      <c r="C980" s="29"/>
      <c r="D980" s="29"/>
      <c r="E980" s="98"/>
      <c r="F980" s="28"/>
      <c r="G980" s="104"/>
      <c r="H980" s="98"/>
      <c r="I980" s="31"/>
      <c r="J980" s="107"/>
      <c r="K980" s="129"/>
    </row>
    <row r="981" spans="1:11" ht="15" customHeight="1">
      <c r="A981" s="23" t="s">
        <v>127</v>
      </c>
      <c r="B981" s="28"/>
      <c r="C981" s="29"/>
      <c r="D981" s="29"/>
      <c r="E981" s="98"/>
      <c r="F981" s="28"/>
      <c r="G981" s="104"/>
      <c r="H981" s="98"/>
      <c r="I981" s="31"/>
      <c r="J981" s="107"/>
      <c r="K981" s="129"/>
    </row>
    <row r="982" spans="1:11" ht="15" customHeight="1">
      <c r="A982" s="23" t="s">
        <v>127</v>
      </c>
      <c r="B982" s="28"/>
      <c r="C982" s="29"/>
      <c r="D982" s="29"/>
      <c r="E982" s="98"/>
      <c r="F982" s="28"/>
      <c r="G982" s="104"/>
      <c r="H982" s="98"/>
      <c r="I982" s="31"/>
      <c r="J982" s="107"/>
      <c r="K982" s="129"/>
    </row>
    <row r="983" spans="1:11" ht="15" customHeight="1">
      <c r="A983" s="23" t="s">
        <v>127</v>
      </c>
      <c r="B983" s="28"/>
      <c r="C983" s="29"/>
      <c r="D983" s="29"/>
      <c r="E983" s="98"/>
      <c r="F983" s="28"/>
      <c r="G983" s="104"/>
      <c r="H983" s="98"/>
      <c r="I983" s="31"/>
      <c r="J983" s="107"/>
      <c r="K983" s="129"/>
    </row>
    <row r="984" spans="7:11" ht="15" customHeight="1">
      <c r="G984" s="104"/>
      <c r="H984" s="98"/>
      <c r="K984" s="112" t="s">
        <v>763</v>
      </c>
    </row>
    <row r="985" spans="7:11" ht="15" customHeight="1">
      <c r="G985" s="104"/>
      <c r="H985" s="98"/>
      <c r="K985" s="112" t="s">
        <v>764</v>
      </c>
    </row>
    <row r="986" spans="7:11" ht="15" customHeight="1">
      <c r="G986" s="104"/>
      <c r="H986" s="98"/>
      <c r="K986" s="112" t="s">
        <v>765</v>
      </c>
    </row>
    <row r="987" spans="7:11" ht="15" customHeight="1">
      <c r="G987" s="104"/>
      <c r="H987" s="98"/>
      <c r="K987" s="112" t="s">
        <v>766</v>
      </c>
    </row>
    <row r="988" spans="7:11" ht="15" customHeight="1">
      <c r="G988" s="104"/>
      <c r="H988" s="98"/>
      <c r="K988" s="112" t="s">
        <v>767</v>
      </c>
    </row>
    <row r="989" spans="7:11" ht="15" customHeight="1">
      <c r="G989" s="104"/>
      <c r="H989" s="98"/>
      <c r="K989" s="112" t="s">
        <v>768</v>
      </c>
    </row>
    <row r="990" spans="7:11" ht="15" customHeight="1">
      <c r="G990" s="104"/>
      <c r="H990" s="98"/>
      <c r="K990" s="112" t="s">
        <v>769</v>
      </c>
    </row>
    <row r="991" spans="7:11" ht="15" customHeight="1">
      <c r="G991" s="104"/>
      <c r="H991" s="98"/>
      <c r="K991" s="112" t="s">
        <v>770</v>
      </c>
    </row>
    <row r="992" spans="7:11" ht="15" customHeight="1">
      <c r="G992" s="104"/>
      <c r="H992" s="98"/>
      <c r="K992" s="112" t="s">
        <v>771</v>
      </c>
    </row>
    <row r="993" spans="7:11" ht="15" customHeight="1">
      <c r="G993" s="104"/>
      <c r="H993" s="98"/>
      <c r="K993" s="112" t="s">
        <v>772</v>
      </c>
    </row>
    <row r="994" spans="7:11" ht="15" customHeight="1">
      <c r="G994" s="104"/>
      <c r="H994" s="98"/>
      <c r="K994" s="112" t="s">
        <v>773</v>
      </c>
    </row>
    <row r="995" spans="7:11" ht="15" customHeight="1">
      <c r="G995" s="104"/>
      <c r="H995" s="98"/>
      <c r="K995" s="112" t="s">
        <v>774</v>
      </c>
    </row>
    <row r="996" spans="7:11" ht="15" customHeight="1">
      <c r="G996" s="104"/>
      <c r="H996" s="98"/>
      <c r="K996" s="112" t="s">
        <v>775</v>
      </c>
    </row>
    <row r="997" spans="7:11" ht="15" customHeight="1">
      <c r="G997" s="104"/>
      <c r="H997" s="98"/>
      <c r="K997" s="112" t="s">
        <v>776</v>
      </c>
    </row>
    <row r="998" spans="7:11" ht="15" customHeight="1">
      <c r="G998" s="104"/>
      <c r="H998" s="98"/>
      <c r="K998" s="120" t="s">
        <v>777</v>
      </c>
    </row>
    <row r="999" spans="7:11" ht="15" customHeight="1">
      <c r="G999" s="104"/>
      <c r="H999" s="98"/>
      <c r="K999" s="120" t="s">
        <v>778</v>
      </c>
    </row>
    <row r="1000" spans="7:11" ht="15" customHeight="1">
      <c r="G1000" s="104"/>
      <c r="H1000" s="98"/>
      <c r="K1000" s="120" t="s">
        <v>779</v>
      </c>
    </row>
    <row r="1001" spans="7:11" ht="15" customHeight="1">
      <c r="G1001" s="104"/>
      <c r="H1001" s="98"/>
      <c r="K1001" s="120" t="s">
        <v>780</v>
      </c>
    </row>
    <row r="1002" spans="7:11" ht="15" customHeight="1">
      <c r="G1002" s="104"/>
      <c r="H1002" s="98"/>
      <c r="K1002" s="120" t="s">
        <v>781</v>
      </c>
    </row>
    <row r="1003" spans="7:11" ht="15" customHeight="1">
      <c r="G1003" s="104"/>
      <c r="H1003" s="98"/>
      <c r="K1003" s="120" t="s">
        <v>782</v>
      </c>
    </row>
    <row r="1004" spans="7:11" ht="15" customHeight="1">
      <c r="G1004" s="104"/>
      <c r="H1004" s="98"/>
      <c r="K1004" s="120" t="s">
        <v>783</v>
      </c>
    </row>
    <row r="1005" spans="7:11" ht="15" customHeight="1">
      <c r="G1005" s="104"/>
      <c r="H1005" s="98"/>
      <c r="K1005" s="120" t="s">
        <v>784</v>
      </c>
    </row>
    <row r="1006" spans="7:11" ht="15" customHeight="1">
      <c r="G1006" s="104"/>
      <c r="H1006" s="98"/>
      <c r="K1006" s="120" t="s">
        <v>785</v>
      </c>
    </row>
    <row r="1007" spans="7:11" ht="15" customHeight="1">
      <c r="G1007" s="104"/>
      <c r="H1007" s="98"/>
      <c r="K1007" s="120" t="s">
        <v>786</v>
      </c>
    </row>
    <row r="1008" spans="7:11" ht="15" customHeight="1">
      <c r="G1008" s="104"/>
      <c r="H1008" s="98"/>
      <c r="K1008" s="120" t="s">
        <v>787</v>
      </c>
    </row>
    <row r="1009" spans="7:11" ht="15" customHeight="1">
      <c r="G1009" s="104"/>
      <c r="H1009" s="98"/>
      <c r="K1009" s="120" t="s">
        <v>788</v>
      </c>
    </row>
    <row r="1010" spans="7:11" ht="15" customHeight="1">
      <c r="G1010" s="104"/>
      <c r="H1010" s="98"/>
      <c r="K1010" s="120" t="s">
        <v>789</v>
      </c>
    </row>
    <row r="1011" spans="7:11" ht="15" customHeight="1">
      <c r="G1011" s="104"/>
      <c r="H1011" s="98"/>
      <c r="K1011" s="120" t="s">
        <v>790</v>
      </c>
    </row>
    <row r="1012" spans="7:11" ht="15" customHeight="1">
      <c r="G1012" s="104"/>
      <c r="H1012" s="98"/>
      <c r="K1012" s="120" t="s">
        <v>791</v>
      </c>
    </row>
    <row r="1013" spans="7:11" ht="15" customHeight="1">
      <c r="G1013" s="104"/>
      <c r="H1013" s="98"/>
      <c r="K1013" s="120" t="s">
        <v>792</v>
      </c>
    </row>
    <row r="1014" spans="7:11" ht="15" customHeight="1">
      <c r="G1014" s="104"/>
      <c r="H1014" s="98"/>
      <c r="K1014" s="120" t="s">
        <v>793</v>
      </c>
    </row>
    <row r="1015" spans="7:11" ht="15" customHeight="1">
      <c r="G1015" s="104"/>
      <c r="H1015" s="98"/>
      <c r="K1015" s="120" t="s">
        <v>794</v>
      </c>
    </row>
    <row r="1016" spans="7:11" ht="15" customHeight="1">
      <c r="G1016" s="104"/>
      <c r="H1016" s="98"/>
      <c r="K1016" s="120" t="s">
        <v>795</v>
      </c>
    </row>
    <row r="1017" spans="7:11" ht="15" customHeight="1">
      <c r="G1017" s="104"/>
      <c r="H1017" s="98"/>
      <c r="K1017" s="120" t="s">
        <v>796</v>
      </c>
    </row>
    <row r="1018" spans="7:11" ht="15" customHeight="1">
      <c r="G1018" s="104"/>
      <c r="H1018" s="98"/>
      <c r="K1018" s="120" t="s">
        <v>797</v>
      </c>
    </row>
    <row r="1019" spans="7:11" ht="15" customHeight="1">
      <c r="G1019" s="104"/>
      <c r="H1019" s="98"/>
      <c r="K1019" s="120" t="s">
        <v>798</v>
      </c>
    </row>
    <row r="1020" spans="7:11" ht="15" customHeight="1">
      <c r="G1020" s="104"/>
      <c r="H1020" s="98"/>
      <c r="K1020" s="112" t="s">
        <v>799</v>
      </c>
    </row>
    <row r="1021" spans="7:11" ht="15" customHeight="1">
      <c r="G1021" s="104"/>
      <c r="H1021" s="98"/>
      <c r="K1021" s="112" t="s">
        <v>800</v>
      </c>
    </row>
    <row r="1022" spans="7:11" ht="15" customHeight="1">
      <c r="G1022" s="104"/>
      <c r="H1022" s="98"/>
      <c r="K1022" s="112" t="s">
        <v>801</v>
      </c>
    </row>
    <row r="1023" spans="7:11" ht="15" customHeight="1">
      <c r="G1023" s="104"/>
      <c r="H1023" s="98"/>
      <c r="K1023" s="112" t="s">
        <v>802</v>
      </c>
    </row>
    <row r="1024" spans="7:11" ht="15" customHeight="1">
      <c r="G1024" s="104"/>
      <c r="H1024" s="98"/>
      <c r="K1024" s="112" t="s">
        <v>803</v>
      </c>
    </row>
    <row r="1025" spans="7:11" ht="15" customHeight="1">
      <c r="G1025" s="104"/>
      <c r="H1025" s="98"/>
      <c r="K1025" s="112" t="s">
        <v>804</v>
      </c>
    </row>
    <row r="1026" spans="7:11" ht="15" customHeight="1">
      <c r="G1026" s="104"/>
      <c r="H1026" s="98"/>
      <c r="K1026" s="112" t="s">
        <v>805</v>
      </c>
    </row>
    <row r="1027" spans="7:11" ht="15" customHeight="1">
      <c r="G1027" s="104"/>
      <c r="H1027" s="98"/>
      <c r="K1027" s="112" t="s">
        <v>806</v>
      </c>
    </row>
    <row r="1028" spans="7:11" ht="15" customHeight="1">
      <c r="G1028" s="104"/>
      <c r="H1028" s="98"/>
      <c r="K1028" s="112" t="s">
        <v>807</v>
      </c>
    </row>
    <row r="1029" spans="7:11" ht="15" customHeight="1">
      <c r="G1029" s="104"/>
      <c r="H1029" s="98"/>
      <c r="K1029" s="112" t="s">
        <v>808</v>
      </c>
    </row>
    <row r="1030" spans="7:11" ht="15" customHeight="1">
      <c r="G1030" s="104"/>
      <c r="H1030" s="98"/>
      <c r="K1030" s="112" t="s">
        <v>809</v>
      </c>
    </row>
    <row r="1031" spans="7:11" ht="15" customHeight="1">
      <c r="G1031" s="104"/>
      <c r="H1031" s="98"/>
      <c r="K1031" s="112" t="s">
        <v>810</v>
      </c>
    </row>
    <row r="1032" spans="7:11" ht="15" customHeight="1">
      <c r="G1032" s="104"/>
      <c r="H1032" s="98"/>
      <c r="K1032" s="112" t="s">
        <v>471</v>
      </c>
    </row>
    <row r="1033" spans="7:11" ht="15" customHeight="1">
      <c r="G1033" s="104"/>
      <c r="H1033" s="98"/>
      <c r="K1033" s="112" t="s">
        <v>811</v>
      </c>
    </row>
    <row r="1034" spans="7:11" ht="15" customHeight="1">
      <c r="G1034" s="104"/>
      <c r="H1034" s="98"/>
      <c r="K1034" s="112" t="s">
        <v>812</v>
      </c>
    </row>
    <row r="1035" spans="7:11" ht="15" customHeight="1">
      <c r="G1035" s="104"/>
      <c r="H1035" s="98"/>
      <c r="K1035" s="112" t="s">
        <v>813</v>
      </c>
    </row>
    <row r="1036" spans="7:11" ht="15" customHeight="1">
      <c r="G1036" s="104"/>
      <c r="H1036" s="98"/>
      <c r="K1036" s="112" t="s">
        <v>814</v>
      </c>
    </row>
    <row r="1037" spans="7:11" ht="15" customHeight="1">
      <c r="G1037" s="104"/>
      <c r="H1037" s="98"/>
      <c r="K1037" s="112" t="s">
        <v>815</v>
      </c>
    </row>
    <row r="1038" spans="7:11" ht="15" customHeight="1">
      <c r="G1038" s="104"/>
      <c r="H1038" s="98"/>
      <c r="K1038" s="112" t="s">
        <v>816</v>
      </c>
    </row>
    <row r="1039" spans="7:11" ht="15" customHeight="1">
      <c r="G1039" s="104"/>
      <c r="H1039" s="98"/>
      <c r="K1039" s="112" t="s">
        <v>817</v>
      </c>
    </row>
    <row r="1040" spans="7:11" ht="15" customHeight="1">
      <c r="G1040" s="104"/>
      <c r="H1040" s="98"/>
      <c r="K1040" s="112" t="s">
        <v>818</v>
      </c>
    </row>
    <row r="1041" spans="7:11" ht="15" customHeight="1">
      <c r="G1041" s="104"/>
      <c r="H1041" s="98"/>
      <c r="K1041" s="112" t="s">
        <v>819</v>
      </c>
    </row>
    <row r="1042" spans="7:11" ht="15" customHeight="1">
      <c r="G1042" s="104"/>
      <c r="H1042" s="98"/>
      <c r="K1042" s="112" t="s">
        <v>820</v>
      </c>
    </row>
    <row r="1043" spans="7:11" ht="15" customHeight="1">
      <c r="G1043" s="104"/>
      <c r="H1043" s="98"/>
      <c r="K1043" s="112" t="s">
        <v>821</v>
      </c>
    </row>
    <row r="1044" spans="7:11" ht="15" customHeight="1">
      <c r="G1044" s="104"/>
      <c r="H1044" s="98"/>
      <c r="K1044" s="112" t="s">
        <v>822</v>
      </c>
    </row>
    <row r="1045" spans="7:11" ht="15" customHeight="1">
      <c r="G1045" s="104"/>
      <c r="H1045" s="98"/>
      <c r="K1045" s="112" t="s">
        <v>823</v>
      </c>
    </row>
    <row r="1046" spans="7:11" ht="15" customHeight="1">
      <c r="G1046" s="104"/>
      <c r="H1046" s="98"/>
      <c r="K1046" s="112" t="s">
        <v>824</v>
      </c>
    </row>
    <row r="1047" spans="7:11" ht="15" customHeight="1">
      <c r="G1047" s="104"/>
      <c r="H1047" s="98"/>
      <c r="K1047" s="112" t="s">
        <v>825</v>
      </c>
    </row>
    <row r="1048" spans="7:11" ht="15" customHeight="1">
      <c r="G1048" s="104"/>
      <c r="H1048" s="98"/>
      <c r="K1048" s="112" t="s">
        <v>826</v>
      </c>
    </row>
    <row r="1049" spans="7:11" ht="15" customHeight="1">
      <c r="G1049" s="104"/>
      <c r="H1049" s="98"/>
      <c r="K1049" s="112" t="s">
        <v>827</v>
      </c>
    </row>
    <row r="1050" spans="7:11" ht="15" customHeight="1">
      <c r="G1050" s="104"/>
      <c r="H1050" s="98"/>
      <c r="K1050" s="112" t="s">
        <v>828</v>
      </c>
    </row>
    <row r="1051" spans="7:11" ht="15" customHeight="1">
      <c r="G1051" s="104"/>
      <c r="H1051" s="98"/>
      <c r="K1051" s="112" t="s">
        <v>829</v>
      </c>
    </row>
    <row r="1052" spans="7:11" ht="15" customHeight="1">
      <c r="G1052" s="104"/>
      <c r="H1052" s="98"/>
      <c r="K1052" s="112" t="s">
        <v>830</v>
      </c>
    </row>
    <row r="1053" spans="7:11" ht="15" customHeight="1">
      <c r="G1053" s="104"/>
      <c r="H1053" s="98"/>
      <c r="K1053" s="112" t="s">
        <v>831</v>
      </c>
    </row>
    <row r="1054" spans="1:11" ht="15" customHeight="1">
      <c r="A1054" s="144" t="s">
        <v>1860</v>
      </c>
      <c r="B1054" s="143"/>
      <c r="G1054" s="104"/>
      <c r="H1054" s="98"/>
      <c r="K1054" s="112" t="s">
        <v>832</v>
      </c>
    </row>
    <row r="1055" spans="1:11" ht="15" customHeight="1">
      <c r="A1055" s="144" t="s">
        <v>1861</v>
      </c>
      <c r="B1055" s="143"/>
      <c r="G1055" s="104"/>
      <c r="H1055" s="98"/>
      <c r="K1055" s="112" t="s">
        <v>833</v>
      </c>
    </row>
    <row r="1056" spans="1:11" ht="15" customHeight="1">
      <c r="A1056" s="144" t="s">
        <v>9</v>
      </c>
      <c r="B1056" s="143"/>
      <c r="G1056" s="104"/>
      <c r="H1056" s="98"/>
      <c r="K1056" s="112" t="s">
        <v>834</v>
      </c>
    </row>
    <row r="1057" spans="1:11" ht="15" customHeight="1">
      <c r="A1057" s="144" t="s">
        <v>10</v>
      </c>
      <c r="B1057" s="143"/>
      <c r="G1057" s="104"/>
      <c r="H1057" s="98"/>
      <c r="K1057" s="112" t="s">
        <v>835</v>
      </c>
    </row>
    <row r="1058" spans="1:11" ht="15" customHeight="1">
      <c r="A1058" s="144" t="s">
        <v>7</v>
      </c>
      <c r="B1058" s="143"/>
      <c r="G1058" s="104"/>
      <c r="H1058" s="98"/>
      <c r="K1058" s="112" t="s">
        <v>836</v>
      </c>
    </row>
    <row r="1059" spans="1:11" ht="15" customHeight="1">
      <c r="A1059" s="144" t="s">
        <v>8</v>
      </c>
      <c r="B1059" s="143"/>
      <c r="G1059" s="104"/>
      <c r="H1059" s="98"/>
      <c r="K1059" s="112" t="s">
        <v>680</v>
      </c>
    </row>
    <row r="1060" spans="1:11" ht="15" customHeight="1">
      <c r="A1060" s="144" t="s">
        <v>1862</v>
      </c>
      <c r="B1060" s="143"/>
      <c r="G1060" s="104"/>
      <c r="H1060" s="98"/>
      <c r="K1060" s="112" t="s">
        <v>837</v>
      </c>
    </row>
    <row r="1061" spans="1:11" ht="15" customHeight="1">
      <c r="A1061" s="144" t="s">
        <v>17</v>
      </c>
      <c r="B1061" s="143"/>
      <c r="G1061" s="104"/>
      <c r="H1061" s="98"/>
      <c r="K1061" s="112" t="s">
        <v>838</v>
      </c>
    </row>
    <row r="1062" spans="1:11" ht="15" customHeight="1">
      <c r="A1062" s="111" t="s">
        <v>1863</v>
      </c>
      <c r="B1062" s="143"/>
      <c r="G1062" s="104"/>
      <c r="H1062" s="98"/>
      <c r="K1062" s="112" t="s">
        <v>839</v>
      </c>
    </row>
    <row r="1063" spans="1:11" ht="15" customHeight="1">
      <c r="A1063" s="144" t="s">
        <v>14</v>
      </c>
      <c r="G1063" s="104"/>
      <c r="H1063" s="98"/>
      <c r="K1063" s="112" t="s">
        <v>840</v>
      </c>
    </row>
    <row r="1064" spans="1:11" ht="15" customHeight="1">
      <c r="A1064" s="144" t="s">
        <v>130</v>
      </c>
      <c r="G1064" s="104"/>
      <c r="H1064" s="98"/>
      <c r="K1064" s="112" t="s">
        <v>841</v>
      </c>
    </row>
    <row r="1065" spans="1:11" ht="15" customHeight="1">
      <c r="A1065" s="144" t="s">
        <v>1864</v>
      </c>
      <c r="G1065" s="104"/>
      <c r="H1065" s="98"/>
      <c r="K1065" s="112" t="s">
        <v>842</v>
      </c>
    </row>
    <row r="1066" spans="7:11" ht="15" customHeight="1">
      <c r="G1066" s="104"/>
      <c r="H1066" s="98"/>
      <c r="K1066" s="112" t="s">
        <v>843</v>
      </c>
    </row>
    <row r="1067" spans="7:11" ht="15" customHeight="1">
      <c r="G1067" s="104"/>
      <c r="H1067" s="98"/>
      <c r="K1067" s="112" t="s">
        <v>528</v>
      </c>
    </row>
    <row r="1068" spans="7:11" ht="15" customHeight="1">
      <c r="G1068" s="104"/>
      <c r="H1068" s="98"/>
      <c r="K1068" s="112" t="s">
        <v>522</v>
      </c>
    </row>
    <row r="1069" spans="7:11" ht="15" customHeight="1">
      <c r="G1069" s="104"/>
      <c r="H1069" s="98"/>
      <c r="K1069" s="112" t="s">
        <v>844</v>
      </c>
    </row>
    <row r="1070" spans="7:11" ht="15" customHeight="1">
      <c r="G1070" s="104"/>
      <c r="H1070" s="98"/>
      <c r="K1070" s="112" t="s">
        <v>845</v>
      </c>
    </row>
    <row r="1071" spans="7:11" ht="15" customHeight="1">
      <c r="G1071" s="104"/>
      <c r="H1071" s="98"/>
      <c r="K1071" s="112" t="s">
        <v>846</v>
      </c>
    </row>
    <row r="1072" spans="7:11" ht="15" customHeight="1">
      <c r="G1072" s="104"/>
      <c r="H1072" s="98"/>
      <c r="K1072" s="112" t="s">
        <v>847</v>
      </c>
    </row>
    <row r="1073" spans="7:11" ht="15" customHeight="1">
      <c r="G1073" s="104"/>
      <c r="H1073" s="98"/>
      <c r="K1073" s="112" t="s">
        <v>848</v>
      </c>
    </row>
    <row r="1074" spans="7:11" ht="15" customHeight="1">
      <c r="G1074" s="104"/>
      <c r="H1074" s="98"/>
      <c r="K1074" s="112" t="s">
        <v>849</v>
      </c>
    </row>
    <row r="1075" spans="7:11" ht="15" customHeight="1">
      <c r="G1075" s="104"/>
      <c r="H1075" s="98"/>
      <c r="K1075" s="112" t="s">
        <v>850</v>
      </c>
    </row>
    <row r="1076" spans="7:11" ht="15" customHeight="1">
      <c r="G1076" s="104"/>
      <c r="H1076" s="98"/>
      <c r="K1076" s="112" t="s">
        <v>851</v>
      </c>
    </row>
    <row r="1077" spans="7:11" ht="15" customHeight="1">
      <c r="G1077" s="104"/>
      <c r="H1077" s="98"/>
      <c r="K1077" s="112" t="s">
        <v>852</v>
      </c>
    </row>
    <row r="1078" spans="7:11" ht="15" customHeight="1">
      <c r="G1078" s="104"/>
      <c r="H1078" s="98"/>
      <c r="K1078" s="112" t="s">
        <v>526</v>
      </c>
    </row>
    <row r="1079" spans="7:11" ht="15" customHeight="1">
      <c r="G1079" s="104"/>
      <c r="H1079" s="98"/>
      <c r="K1079" s="112" t="s">
        <v>853</v>
      </c>
    </row>
    <row r="1080" spans="7:11" ht="15" customHeight="1">
      <c r="G1080" s="104"/>
      <c r="H1080" s="98"/>
      <c r="K1080" s="112" t="s">
        <v>854</v>
      </c>
    </row>
    <row r="1081" spans="7:11" ht="15" customHeight="1">
      <c r="G1081" s="104"/>
      <c r="H1081" s="98"/>
      <c r="K1081" s="112" t="s">
        <v>855</v>
      </c>
    </row>
    <row r="1082" spans="7:11" ht="15" customHeight="1">
      <c r="G1082" s="104"/>
      <c r="H1082" s="98"/>
      <c r="K1082" s="112" t="s">
        <v>856</v>
      </c>
    </row>
    <row r="1083" spans="7:11" ht="15" customHeight="1">
      <c r="G1083" s="104"/>
      <c r="H1083" s="98"/>
      <c r="K1083" s="112" t="s">
        <v>857</v>
      </c>
    </row>
    <row r="1084" spans="7:11" ht="15" customHeight="1">
      <c r="G1084" s="104"/>
      <c r="H1084" s="98"/>
      <c r="K1084" s="112" t="s">
        <v>858</v>
      </c>
    </row>
    <row r="1085" spans="7:11" ht="15" customHeight="1">
      <c r="G1085" s="104"/>
      <c r="H1085" s="98"/>
      <c r="K1085" s="112" t="s">
        <v>859</v>
      </c>
    </row>
    <row r="1086" spans="7:11" ht="15" customHeight="1">
      <c r="G1086" s="104"/>
      <c r="H1086" s="98"/>
      <c r="K1086" s="112" t="s">
        <v>860</v>
      </c>
    </row>
    <row r="1087" spans="7:11" ht="15" customHeight="1">
      <c r="G1087" s="104"/>
      <c r="H1087" s="98"/>
      <c r="K1087" s="112" t="s">
        <v>564</v>
      </c>
    </row>
    <row r="1088" spans="7:11" ht="15" customHeight="1">
      <c r="G1088" s="104"/>
      <c r="H1088" s="98"/>
      <c r="K1088" s="112" t="s">
        <v>861</v>
      </c>
    </row>
    <row r="1089" spans="7:11" ht="15" customHeight="1">
      <c r="G1089" s="104"/>
      <c r="H1089" s="98"/>
      <c r="K1089" s="112" t="s">
        <v>862</v>
      </c>
    </row>
    <row r="1090" spans="7:11" ht="15" customHeight="1">
      <c r="G1090" s="104"/>
      <c r="H1090" s="98"/>
      <c r="K1090" s="112" t="s">
        <v>863</v>
      </c>
    </row>
    <row r="1091" spans="7:11" ht="15" customHeight="1">
      <c r="G1091" s="104"/>
      <c r="H1091" s="98"/>
      <c r="K1091" s="112" t="s">
        <v>864</v>
      </c>
    </row>
    <row r="1092" spans="7:11" ht="15" customHeight="1">
      <c r="G1092" s="104"/>
      <c r="H1092" s="98"/>
      <c r="K1092" s="112" t="s">
        <v>865</v>
      </c>
    </row>
    <row r="1093" spans="7:11" ht="15" customHeight="1">
      <c r="G1093" s="104"/>
      <c r="H1093" s="98"/>
      <c r="K1093" s="112" t="s">
        <v>866</v>
      </c>
    </row>
    <row r="1094" spans="7:11" ht="15" customHeight="1">
      <c r="G1094" s="104"/>
      <c r="H1094" s="98"/>
      <c r="K1094" s="112" t="s">
        <v>867</v>
      </c>
    </row>
    <row r="1095" spans="7:11" ht="15" customHeight="1">
      <c r="G1095" s="104"/>
      <c r="H1095" s="98"/>
      <c r="K1095" s="112" t="s">
        <v>868</v>
      </c>
    </row>
    <row r="1096" spans="7:11" ht="15" customHeight="1">
      <c r="G1096" s="104"/>
      <c r="H1096" s="98"/>
      <c r="K1096" s="112" t="s">
        <v>869</v>
      </c>
    </row>
    <row r="1097" spans="7:11" ht="15" customHeight="1">
      <c r="G1097" s="104"/>
      <c r="H1097" s="98"/>
      <c r="K1097" s="112" t="s">
        <v>870</v>
      </c>
    </row>
    <row r="1098" spans="7:11" ht="15" customHeight="1">
      <c r="G1098" s="104"/>
      <c r="H1098" s="98"/>
      <c r="K1098" s="112" t="s">
        <v>871</v>
      </c>
    </row>
    <row r="1099" spans="7:11" ht="15" customHeight="1">
      <c r="G1099" s="104"/>
      <c r="H1099" s="98"/>
      <c r="K1099" s="112" t="s">
        <v>872</v>
      </c>
    </row>
    <row r="1100" spans="7:11" ht="15" customHeight="1">
      <c r="G1100" s="104"/>
      <c r="H1100" s="98"/>
      <c r="K1100" s="112" t="s">
        <v>873</v>
      </c>
    </row>
    <row r="1101" spans="7:11" ht="15" customHeight="1">
      <c r="G1101" s="104"/>
      <c r="H1101" s="98"/>
      <c r="K1101" s="112" t="s">
        <v>874</v>
      </c>
    </row>
    <row r="1102" spans="7:11" ht="15" customHeight="1">
      <c r="G1102" s="104"/>
      <c r="H1102" s="98"/>
      <c r="K1102" s="112" t="s">
        <v>875</v>
      </c>
    </row>
    <row r="1103" spans="7:11" ht="15" customHeight="1">
      <c r="G1103" s="104"/>
      <c r="H1103" s="98"/>
      <c r="K1103" s="112" t="s">
        <v>876</v>
      </c>
    </row>
    <row r="1104" spans="7:11" ht="15" customHeight="1">
      <c r="G1104" s="104"/>
      <c r="H1104" s="98"/>
      <c r="K1104" s="112" t="s">
        <v>877</v>
      </c>
    </row>
    <row r="1105" spans="7:11" ht="15" customHeight="1">
      <c r="G1105" s="104"/>
      <c r="H1105" s="98"/>
      <c r="K1105" s="112" t="s">
        <v>878</v>
      </c>
    </row>
    <row r="1106" spans="7:11" ht="15" customHeight="1">
      <c r="G1106" s="104"/>
      <c r="H1106" s="98"/>
      <c r="K1106" s="112" t="s">
        <v>879</v>
      </c>
    </row>
    <row r="1107" spans="7:11" ht="15" customHeight="1">
      <c r="G1107" s="104"/>
      <c r="H1107" s="98"/>
      <c r="K1107" s="112" t="s">
        <v>880</v>
      </c>
    </row>
    <row r="1108" spans="7:11" ht="15" customHeight="1">
      <c r="G1108" s="104"/>
      <c r="H1108" s="98"/>
      <c r="K1108" s="112" t="s">
        <v>544</v>
      </c>
    </row>
    <row r="1109" spans="7:11" ht="15" customHeight="1">
      <c r="G1109" s="104"/>
      <c r="H1109" s="98"/>
      <c r="K1109" s="112" t="s">
        <v>881</v>
      </c>
    </row>
    <row r="1110" spans="7:11" ht="15" customHeight="1">
      <c r="G1110" s="104"/>
      <c r="H1110" s="98"/>
      <c r="K1110" s="112" t="s">
        <v>882</v>
      </c>
    </row>
    <row r="1111" spans="7:11" ht="15" customHeight="1">
      <c r="G1111" s="104"/>
      <c r="H1111" s="98"/>
      <c r="K1111" s="112" t="s">
        <v>883</v>
      </c>
    </row>
    <row r="1112" spans="7:11" ht="15" customHeight="1">
      <c r="G1112" s="104"/>
      <c r="H1112" s="98"/>
      <c r="K1112" s="112" t="s">
        <v>884</v>
      </c>
    </row>
    <row r="1113" spans="7:11" ht="15" customHeight="1">
      <c r="G1113" s="104"/>
      <c r="H1113" s="98"/>
      <c r="K1113" s="112" t="s">
        <v>885</v>
      </c>
    </row>
    <row r="1114" spans="7:11" ht="15" customHeight="1">
      <c r="G1114" s="104"/>
      <c r="H1114" s="98"/>
      <c r="K1114" s="112" t="s">
        <v>886</v>
      </c>
    </row>
    <row r="1115" spans="7:11" ht="15" customHeight="1">
      <c r="G1115" s="104"/>
      <c r="H1115" s="98"/>
      <c r="K1115" s="112" t="s">
        <v>887</v>
      </c>
    </row>
    <row r="1116" spans="7:11" ht="15" customHeight="1">
      <c r="G1116" s="104"/>
      <c r="H1116" s="98"/>
      <c r="K1116" s="112" t="s">
        <v>888</v>
      </c>
    </row>
    <row r="1117" spans="7:11" ht="15" customHeight="1">
      <c r="G1117" s="104"/>
      <c r="H1117" s="98"/>
      <c r="K1117" s="112"/>
    </row>
    <row r="1118" spans="7:11" ht="15" customHeight="1">
      <c r="G1118" s="104"/>
      <c r="H1118" s="98"/>
      <c r="K1118" s="112" t="s">
        <v>468</v>
      </c>
    </row>
    <row r="1119" spans="7:11" ht="15" customHeight="1">
      <c r="G1119" s="104"/>
      <c r="H1119" s="98"/>
      <c r="K1119" s="112" t="s">
        <v>466</v>
      </c>
    </row>
    <row r="1120" spans="7:11" ht="15" customHeight="1">
      <c r="G1120" s="104"/>
      <c r="H1120" s="98"/>
      <c r="K1120" s="112" t="s">
        <v>889</v>
      </c>
    </row>
    <row r="1121" spans="7:11" ht="15" customHeight="1">
      <c r="G1121" s="104"/>
      <c r="H1121" s="98"/>
      <c r="K1121" s="112" t="s">
        <v>890</v>
      </c>
    </row>
    <row r="1122" spans="7:11" ht="15" customHeight="1">
      <c r="G1122" s="104"/>
      <c r="H1122" s="98"/>
      <c r="K1122" s="112" t="s">
        <v>891</v>
      </c>
    </row>
    <row r="1123" spans="7:11" ht="15" customHeight="1">
      <c r="G1123" s="104"/>
      <c r="H1123" s="98"/>
      <c r="K1123" s="112" t="s">
        <v>892</v>
      </c>
    </row>
    <row r="1124" spans="7:11" ht="15" customHeight="1">
      <c r="G1124" s="104"/>
      <c r="H1124" s="98"/>
      <c r="K1124" s="112" t="s">
        <v>893</v>
      </c>
    </row>
    <row r="1125" spans="7:11" ht="15" customHeight="1">
      <c r="G1125" s="104"/>
      <c r="H1125" s="98"/>
      <c r="K1125" s="112" t="s">
        <v>454</v>
      </c>
    </row>
    <row r="1126" spans="7:11" ht="15" customHeight="1">
      <c r="G1126" s="104"/>
      <c r="H1126" s="98"/>
      <c r="K1126" s="112" t="s">
        <v>807</v>
      </c>
    </row>
    <row r="1127" spans="7:11" ht="15" customHeight="1">
      <c r="G1127" s="104"/>
      <c r="H1127" s="98"/>
      <c r="K1127" s="112" t="s">
        <v>894</v>
      </c>
    </row>
    <row r="1128" spans="7:11" ht="15" customHeight="1">
      <c r="G1128" s="104"/>
      <c r="H1128" s="98"/>
      <c r="K1128" s="112" t="s">
        <v>895</v>
      </c>
    </row>
    <row r="1129" spans="7:11" ht="15" customHeight="1">
      <c r="G1129" s="104"/>
      <c r="H1129" s="98"/>
      <c r="K1129" s="112" t="s">
        <v>830</v>
      </c>
    </row>
    <row r="1130" spans="7:11" ht="15" customHeight="1">
      <c r="G1130" s="104"/>
      <c r="H1130" s="98"/>
      <c r="K1130" s="112" t="s">
        <v>896</v>
      </c>
    </row>
    <row r="1131" spans="7:11" ht="15" customHeight="1">
      <c r="G1131" s="104"/>
      <c r="H1131" s="98"/>
      <c r="K1131" s="112" t="s">
        <v>897</v>
      </c>
    </row>
    <row r="1132" spans="7:11" ht="15" customHeight="1">
      <c r="G1132" s="104"/>
      <c r="H1132" s="98"/>
      <c r="K1132" s="112" t="s">
        <v>898</v>
      </c>
    </row>
    <row r="1133" spans="7:11" ht="15" customHeight="1">
      <c r="G1133" s="104"/>
      <c r="H1133" s="98"/>
      <c r="K1133" s="112" t="s">
        <v>899</v>
      </c>
    </row>
    <row r="1134" spans="7:11" ht="15" customHeight="1">
      <c r="G1134" s="104"/>
      <c r="H1134" s="98"/>
      <c r="K1134" s="112" t="s">
        <v>451</v>
      </c>
    </row>
    <row r="1135" spans="7:11" ht="15" customHeight="1">
      <c r="G1135" s="104"/>
      <c r="H1135" s="98"/>
      <c r="K1135" s="112" t="s">
        <v>900</v>
      </c>
    </row>
    <row r="1136" spans="7:11" ht="15" customHeight="1">
      <c r="G1136" s="104"/>
      <c r="H1136" s="98"/>
      <c r="K1136" s="112" t="s">
        <v>901</v>
      </c>
    </row>
    <row r="1137" spans="7:11" ht="15" customHeight="1">
      <c r="G1137" s="104"/>
      <c r="H1137" s="98"/>
      <c r="K1137" s="112" t="s">
        <v>902</v>
      </c>
    </row>
    <row r="1138" spans="7:11" ht="15" customHeight="1">
      <c r="G1138" s="104"/>
      <c r="H1138" s="98"/>
      <c r="K1138" s="112" t="s">
        <v>903</v>
      </c>
    </row>
    <row r="1139" spans="7:11" ht="15" customHeight="1">
      <c r="G1139" s="104"/>
      <c r="H1139" s="98"/>
      <c r="K1139" s="112" t="s">
        <v>904</v>
      </c>
    </row>
    <row r="1140" spans="7:11" ht="15" customHeight="1">
      <c r="G1140" s="104"/>
      <c r="H1140" s="98"/>
      <c r="K1140" s="112" t="s">
        <v>905</v>
      </c>
    </row>
    <row r="1141" spans="7:11" ht="15" customHeight="1">
      <c r="G1141" s="104"/>
      <c r="H1141" s="98"/>
      <c r="K1141" s="112" t="s">
        <v>906</v>
      </c>
    </row>
    <row r="1142" spans="7:11" ht="15" customHeight="1">
      <c r="G1142" s="104"/>
      <c r="H1142" s="98"/>
      <c r="K1142" s="112" t="s">
        <v>907</v>
      </c>
    </row>
    <row r="1143" spans="7:11" ht="15" customHeight="1">
      <c r="G1143" s="104"/>
      <c r="H1143" s="98"/>
      <c r="K1143" s="112" t="s">
        <v>908</v>
      </c>
    </row>
    <row r="1144" spans="7:11" ht="15" customHeight="1">
      <c r="G1144" s="104"/>
      <c r="H1144" s="98"/>
      <c r="K1144" s="112" t="s">
        <v>909</v>
      </c>
    </row>
    <row r="1145" spans="7:11" ht="15" customHeight="1">
      <c r="G1145" s="104"/>
      <c r="H1145" s="98"/>
      <c r="K1145" s="112" t="s">
        <v>910</v>
      </c>
    </row>
    <row r="1146" spans="7:11" ht="15" customHeight="1">
      <c r="G1146" s="104"/>
      <c r="H1146" s="98"/>
      <c r="K1146" s="112" t="s">
        <v>911</v>
      </c>
    </row>
    <row r="1147" spans="7:11" ht="15" customHeight="1">
      <c r="G1147" s="104"/>
      <c r="H1147" s="98"/>
      <c r="K1147" s="112" t="s">
        <v>912</v>
      </c>
    </row>
    <row r="1148" spans="7:11" ht="15" customHeight="1">
      <c r="G1148" s="104"/>
      <c r="H1148" s="98"/>
      <c r="K1148" s="112" t="s">
        <v>913</v>
      </c>
    </row>
    <row r="1149" spans="7:11" ht="15" customHeight="1">
      <c r="G1149" s="104"/>
      <c r="H1149" s="98"/>
      <c r="K1149" s="112" t="s">
        <v>474</v>
      </c>
    </row>
    <row r="1150" spans="7:11" ht="15" customHeight="1">
      <c r="G1150" s="104"/>
      <c r="H1150" s="98"/>
      <c r="K1150" s="112" t="s">
        <v>914</v>
      </c>
    </row>
    <row r="1151" spans="7:11" ht="15" customHeight="1">
      <c r="G1151" s="104"/>
      <c r="H1151" s="98"/>
      <c r="K1151" s="112" t="s">
        <v>915</v>
      </c>
    </row>
    <row r="1152" spans="7:11" ht="15" customHeight="1">
      <c r="G1152" s="104"/>
      <c r="H1152" s="98"/>
      <c r="K1152" s="112" t="s">
        <v>916</v>
      </c>
    </row>
    <row r="1153" spans="7:11" ht="15" customHeight="1">
      <c r="G1153" s="104"/>
      <c r="H1153" s="98"/>
      <c r="K1153" s="112" t="s">
        <v>917</v>
      </c>
    </row>
    <row r="1154" spans="7:11" ht="15" customHeight="1">
      <c r="G1154" s="104"/>
      <c r="H1154" s="98"/>
      <c r="K1154" s="112"/>
    </row>
    <row r="1155" spans="7:11" ht="15" customHeight="1">
      <c r="G1155" s="104"/>
      <c r="H1155" s="98"/>
      <c r="K1155" s="112" t="s">
        <v>918</v>
      </c>
    </row>
    <row r="1156" spans="7:11" ht="15" customHeight="1">
      <c r="G1156" s="104"/>
      <c r="H1156" s="98"/>
      <c r="K1156" s="112" t="s">
        <v>919</v>
      </c>
    </row>
    <row r="1157" spans="7:11" ht="15" customHeight="1">
      <c r="G1157" s="104"/>
      <c r="H1157" s="98"/>
      <c r="K1157" s="112" t="s">
        <v>920</v>
      </c>
    </row>
    <row r="1158" spans="7:11" ht="15" customHeight="1">
      <c r="G1158" s="104"/>
      <c r="H1158" s="98"/>
      <c r="K1158" s="112" t="s">
        <v>921</v>
      </c>
    </row>
    <row r="1159" spans="7:11" ht="15" customHeight="1">
      <c r="G1159" s="104"/>
      <c r="H1159" s="98"/>
      <c r="K1159" s="112"/>
    </row>
    <row r="1160" spans="7:11" ht="15" customHeight="1">
      <c r="G1160" s="104"/>
      <c r="H1160" s="98"/>
      <c r="K1160" s="112" t="s">
        <v>922</v>
      </c>
    </row>
    <row r="1161" spans="7:11" ht="15" customHeight="1">
      <c r="G1161" s="104"/>
      <c r="H1161" s="98"/>
      <c r="K1161" s="112" t="s">
        <v>923</v>
      </c>
    </row>
    <row r="1162" spans="7:11" ht="15" customHeight="1">
      <c r="G1162" s="104"/>
      <c r="H1162" s="98"/>
      <c r="K1162" s="112" t="s">
        <v>924</v>
      </c>
    </row>
    <row r="1163" spans="7:11" ht="15" customHeight="1">
      <c r="G1163" s="104"/>
      <c r="H1163" s="98"/>
      <c r="K1163" s="112"/>
    </row>
    <row r="1164" spans="7:11" ht="15" customHeight="1">
      <c r="G1164" s="104"/>
      <c r="H1164" s="98"/>
      <c r="K1164" s="112" t="s">
        <v>925</v>
      </c>
    </row>
    <row r="1165" spans="7:11" ht="15" customHeight="1">
      <c r="G1165" s="104"/>
      <c r="H1165" s="98"/>
      <c r="K1165" s="112" t="s">
        <v>926</v>
      </c>
    </row>
    <row r="1166" spans="7:11" ht="15" customHeight="1">
      <c r="G1166" s="104"/>
      <c r="H1166" s="98"/>
      <c r="K1166" s="120"/>
    </row>
    <row r="1167" spans="7:11" ht="15" customHeight="1">
      <c r="G1167" s="104"/>
      <c r="H1167" s="98"/>
      <c r="K1167" s="120" t="s">
        <v>927</v>
      </c>
    </row>
    <row r="1168" spans="7:11" ht="15" customHeight="1">
      <c r="G1168" s="104"/>
      <c r="H1168" s="98"/>
      <c r="K1168" s="112" t="s">
        <v>928</v>
      </c>
    </row>
    <row r="1169" spans="7:11" ht="15" customHeight="1">
      <c r="G1169" s="104"/>
      <c r="H1169" s="98"/>
      <c r="K1169" s="112" t="s">
        <v>929</v>
      </c>
    </row>
    <row r="1170" spans="7:11" ht="15" customHeight="1">
      <c r="G1170" s="104"/>
      <c r="H1170" s="98"/>
      <c r="K1170" s="112" t="s">
        <v>930</v>
      </c>
    </row>
    <row r="1171" spans="7:11" ht="15" customHeight="1">
      <c r="G1171" s="104"/>
      <c r="H1171" s="98"/>
      <c r="K1171" s="112" t="s">
        <v>931</v>
      </c>
    </row>
    <row r="1172" spans="7:11" ht="15" customHeight="1">
      <c r="G1172" s="104"/>
      <c r="H1172" s="98"/>
      <c r="K1172" s="112" t="s">
        <v>932</v>
      </c>
    </row>
    <row r="1173" spans="7:11" ht="15" customHeight="1">
      <c r="G1173" s="104"/>
      <c r="H1173" s="98"/>
      <c r="K1173" s="112" t="s">
        <v>933</v>
      </c>
    </row>
    <row r="1174" spans="7:11" ht="15" customHeight="1">
      <c r="G1174" s="104"/>
      <c r="H1174" s="98"/>
      <c r="K1174" s="112" t="s">
        <v>934</v>
      </c>
    </row>
    <row r="1175" spans="7:11" ht="15" customHeight="1">
      <c r="G1175" s="104"/>
      <c r="H1175" s="98"/>
      <c r="K1175" s="112" t="s">
        <v>935</v>
      </c>
    </row>
    <row r="1176" spans="7:11" ht="15" customHeight="1">
      <c r="G1176" s="104"/>
      <c r="H1176" s="98"/>
      <c r="K1176" s="112" t="s">
        <v>936</v>
      </c>
    </row>
    <row r="1177" spans="7:11" ht="15" customHeight="1">
      <c r="G1177" s="104"/>
      <c r="H1177" s="98"/>
      <c r="K1177" s="112" t="s">
        <v>937</v>
      </c>
    </row>
    <row r="1178" spans="7:11" ht="15" customHeight="1">
      <c r="G1178" s="104"/>
      <c r="H1178" s="98"/>
      <c r="K1178" s="112" t="s">
        <v>938</v>
      </c>
    </row>
    <row r="1179" spans="7:11" ht="15" customHeight="1">
      <c r="G1179" s="104"/>
      <c r="H1179" s="98"/>
      <c r="K1179" s="112" t="s">
        <v>939</v>
      </c>
    </row>
    <row r="1180" spans="7:11" ht="15" customHeight="1">
      <c r="G1180" s="104"/>
      <c r="H1180" s="98"/>
      <c r="K1180" s="112" t="s">
        <v>940</v>
      </c>
    </row>
    <row r="1181" spans="7:11" ht="15" customHeight="1">
      <c r="G1181" s="104"/>
      <c r="H1181" s="98"/>
      <c r="K1181" s="112" t="s">
        <v>941</v>
      </c>
    </row>
    <row r="1182" spans="7:11" ht="15" customHeight="1">
      <c r="G1182" s="104"/>
      <c r="H1182" s="98"/>
      <c r="K1182" s="112" t="s">
        <v>942</v>
      </c>
    </row>
    <row r="1183" spans="7:11" ht="15" customHeight="1">
      <c r="G1183" s="104"/>
      <c r="H1183" s="98"/>
      <c r="K1183" s="112" t="s">
        <v>943</v>
      </c>
    </row>
    <row r="1184" spans="7:11" ht="15" customHeight="1">
      <c r="G1184" s="104"/>
      <c r="H1184" s="98"/>
      <c r="K1184" s="112" t="s">
        <v>944</v>
      </c>
    </row>
    <row r="1185" spans="7:11" ht="15" customHeight="1">
      <c r="G1185" s="104"/>
      <c r="H1185" s="98"/>
      <c r="K1185" s="112" t="s">
        <v>945</v>
      </c>
    </row>
    <row r="1186" spans="7:11" ht="15" customHeight="1">
      <c r="G1186" s="104"/>
      <c r="H1186" s="98"/>
      <c r="K1186" s="112" t="s">
        <v>946</v>
      </c>
    </row>
    <row r="1187" spans="7:11" ht="15" customHeight="1">
      <c r="G1187" s="104"/>
      <c r="H1187" s="98"/>
      <c r="K1187" s="112" t="s">
        <v>947</v>
      </c>
    </row>
    <row r="1188" spans="7:11" ht="15" customHeight="1">
      <c r="G1188" s="104"/>
      <c r="H1188" s="98"/>
      <c r="K1188" s="112" t="s">
        <v>948</v>
      </c>
    </row>
    <row r="1189" spans="7:11" ht="15" customHeight="1">
      <c r="G1189" s="104"/>
      <c r="H1189" s="98"/>
      <c r="K1189" s="112" t="s">
        <v>949</v>
      </c>
    </row>
    <row r="1190" spans="7:11" ht="15" customHeight="1">
      <c r="G1190" s="104"/>
      <c r="H1190" s="98"/>
      <c r="K1190" s="112" t="s">
        <v>950</v>
      </c>
    </row>
    <row r="1191" spans="7:11" ht="15" customHeight="1">
      <c r="G1191" s="104"/>
      <c r="H1191" s="98"/>
      <c r="K1191" s="112" t="s">
        <v>951</v>
      </c>
    </row>
    <row r="1192" spans="7:11" ht="15" customHeight="1">
      <c r="G1192" s="104"/>
      <c r="H1192" s="98"/>
      <c r="K1192" s="112" t="s">
        <v>952</v>
      </c>
    </row>
    <row r="1193" spans="7:11" ht="15" customHeight="1">
      <c r="G1193" s="104"/>
      <c r="H1193" s="98"/>
      <c r="K1193" s="112" t="s">
        <v>953</v>
      </c>
    </row>
    <row r="1194" spans="7:11" ht="15" customHeight="1">
      <c r="G1194" s="104"/>
      <c r="H1194" s="98"/>
      <c r="K1194" s="112" t="s">
        <v>954</v>
      </c>
    </row>
    <row r="1195" spans="7:11" ht="15" customHeight="1">
      <c r="G1195" s="104"/>
      <c r="H1195" s="98"/>
      <c r="K1195" s="112"/>
    </row>
    <row r="1196" spans="7:11" ht="15" customHeight="1">
      <c r="G1196" s="104"/>
      <c r="H1196" s="98"/>
      <c r="K1196" s="112" t="s">
        <v>955</v>
      </c>
    </row>
    <row r="1197" spans="7:11" ht="15" customHeight="1">
      <c r="G1197" s="104"/>
      <c r="H1197" s="98"/>
      <c r="K1197" s="112" t="s">
        <v>956</v>
      </c>
    </row>
    <row r="1198" spans="7:11" ht="15" customHeight="1">
      <c r="G1198" s="104"/>
      <c r="H1198" s="98"/>
      <c r="K1198" s="112" t="s">
        <v>957</v>
      </c>
    </row>
    <row r="1199" spans="7:11" ht="15" customHeight="1">
      <c r="G1199" s="104"/>
      <c r="H1199" s="98"/>
      <c r="K1199" s="112" t="s">
        <v>958</v>
      </c>
    </row>
    <row r="1200" spans="7:11" ht="15" customHeight="1">
      <c r="G1200" s="104"/>
      <c r="H1200" s="98"/>
      <c r="K1200" s="112" t="s">
        <v>959</v>
      </c>
    </row>
    <row r="1201" spans="7:11" ht="15" customHeight="1">
      <c r="G1201" s="104"/>
      <c r="H1201" s="98"/>
      <c r="K1201" s="112" t="s">
        <v>960</v>
      </c>
    </row>
    <row r="1202" spans="7:11" ht="15" customHeight="1">
      <c r="G1202" s="104"/>
      <c r="H1202" s="98"/>
      <c r="K1202" s="112" t="s">
        <v>961</v>
      </c>
    </row>
    <row r="1203" spans="7:11" ht="15" customHeight="1">
      <c r="G1203" s="104"/>
      <c r="H1203" s="98"/>
      <c r="K1203" s="112" t="s">
        <v>962</v>
      </c>
    </row>
    <row r="1204" spans="7:11" ht="15" customHeight="1">
      <c r="G1204" s="104"/>
      <c r="H1204" s="98"/>
      <c r="K1204" s="112" t="s">
        <v>963</v>
      </c>
    </row>
    <row r="1205" spans="7:11" ht="15" customHeight="1">
      <c r="G1205" s="104"/>
      <c r="H1205" s="98"/>
      <c r="K1205" s="112" t="s">
        <v>964</v>
      </c>
    </row>
    <row r="1206" spans="7:11" ht="15" customHeight="1">
      <c r="G1206" s="104"/>
      <c r="H1206" s="98"/>
      <c r="K1206" s="112"/>
    </row>
    <row r="1207" spans="7:11" ht="15" customHeight="1">
      <c r="G1207" s="104"/>
      <c r="H1207" s="98"/>
      <c r="K1207" s="112" t="s">
        <v>965</v>
      </c>
    </row>
    <row r="1208" spans="7:11" ht="15" customHeight="1">
      <c r="G1208" s="104"/>
      <c r="H1208" s="98"/>
      <c r="K1208" s="112" t="s">
        <v>966</v>
      </c>
    </row>
    <row r="1209" spans="7:11" ht="15" customHeight="1">
      <c r="G1209" s="104"/>
      <c r="H1209" s="98"/>
      <c r="K1209" s="112" t="s">
        <v>967</v>
      </c>
    </row>
    <row r="1210" spans="7:11" ht="15" customHeight="1">
      <c r="G1210" s="104"/>
      <c r="H1210" s="98"/>
      <c r="K1210" s="112" t="s">
        <v>968</v>
      </c>
    </row>
    <row r="1211" spans="7:11" ht="15" customHeight="1">
      <c r="G1211" s="104"/>
      <c r="H1211" s="98"/>
      <c r="K1211" s="112" t="s">
        <v>969</v>
      </c>
    </row>
    <row r="1212" spans="7:11" ht="15" customHeight="1">
      <c r="G1212" s="104"/>
      <c r="H1212" s="98"/>
      <c r="K1212" s="112" t="s">
        <v>970</v>
      </c>
    </row>
    <row r="1213" spans="7:11" ht="15" customHeight="1">
      <c r="G1213" s="104"/>
      <c r="H1213" s="98"/>
      <c r="K1213" s="112" t="s">
        <v>971</v>
      </c>
    </row>
    <row r="1214" spans="7:11" ht="15" customHeight="1">
      <c r="G1214" s="104"/>
      <c r="H1214" s="98"/>
      <c r="K1214" s="112" t="s">
        <v>972</v>
      </c>
    </row>
    <row r="1215" spans="7:11" ht="15" customHeight="1">
      <c r="G1215" s="104"/>
      <c r="H1215" s="98"/>
      <c r="K1215" s="112" t="s">
        <v>973</v>
      </c>
    </row>
    <row r="1216" spans="7:11" ht="15" customHeight="1">
      <c r="G1216" s="104"/>
      <c r="H1216" s="98"/>
      <c r="K1216" s="112" t="s">
        <v>974</v>
      </c>
    </row>
    <row r="1217" spans="7:11" ht="15" customHeight="1">
      <c r="G1217" s="104"/>
      <c r="H1217" s="98"/>
      <c r="K1217" s="112" t="s">
        <v>975</v>
      </c>
    </row>
    <row r="1218" spans="7:11" ht="15" customHeight="1">
      <c r="G1218" s="104"/>
      <c r="H1218" s="98"/>
      <c r="K1218" s="112" t="s">
        <v>976</v>
      </c>
    </row>
    <row r="1219" spans="7:11" ht="15" customHeight="1">
      <c r="G1219" s="104"/>
      <c r="H1219" s="98"/>
      <c r="K1219" s="112" t="s">
        <v>153</v>
      </c>
    </row>
    <row r="1220" spans="7:11" ht="15" customHeight="1">
      <c r="G1220" s="104"/>
      <c r="H1220" s="98"/>
      <c r="K1220" s="112" t="s">
        <v>962</v>
      </c>
    </row>
    <row r="1221" spans="7:11" ht="15" customHeight="1">
      <c r="G1221" s="104"/>
      <c r="H1221" s="98"/>
      <c r="K1221" s="112" t="s">
        <v>977</v>
      </c>
    </row>
    <row r="1222" spans="7:11" ht="15" customHeight="1">
      <c r="G1222" s="104"/>
      <c r="H1222" s="98"/>
      <c r="K1222" s="112" t="s">
        <v>978</v>
      </c>
    </row>
    <row r="1223" spans="7:11" ht="15" customHeight="1">
      <c r="G1223" s="104"/>
      <c r="H1223" s="98"/>
      <c r="K1223" s="112" t="s">
        <v>979</v>
      </c>
    </row>
    <row r="1224" spans="7:11" ht="15" customHeight="1">
      <c r="G1224" s="104"/>
      <c r="H1224" s="98"/>
      <c r="K1224" s="112" t="s">
        <v>980</v>
      </c>
    </row>
    <row r="1225" spans="7:11" ht="15" customHeight="1">
      <c r="G1225" s="104"/>
      <c r="H1225" s="98"/>
      <c r="K1225" s="112" t="s">
        <v>981</v>
      </c>
    </row>
    <row r="1226" spans="7:11" ht="15" customHeight="1">
      <c r="G1226" s="104"/>
      <c r="H1226" s="98"/>
      <c r="K1226" s="112" t="s">
        <v>982</v>
      </c>
    </row>
    <row r="1227" spans="7:11" ht="15" customHeight="1">
      <c r="G1227" s="104"/>
      <c r="H1227" s="98"/>
      <c r="K1227" s="112" t="s">
        <v>983</v>
      </c>
    </row>
    <row r="1228" spans="7:11" ht="15" customHeight="1">
      <c r="G1228" s="104"/>
      <c r="H1228" s="98"/>
      <c r="K1228" s="112" t="s">
        <v>984</v>
      </c>
    </row>
    <row r="1229" spans="7:11" ht="15" customHeight="1">
      <c r="G1229" s="104"/>
      <c r="H1229" s="98"/>
      <c r="K1229" s="112" t="s">
        <v>985</v>
      </c>
    </row>
    <row r="1230" spans="7:11" ht="15" customHeight="1">
      <c r="G1230" s="104"/>
      <c r="H1230" s="98"/>
      <c r="K1230" s="112" t="s">
        <v>986</v>
      </c>
    </row>
    <row r="1231" spans="7:11" ht="15" customHeight="1">
      <c r="G1231" s="104"/>
      <c r="H1231" s="98"/>
      <c r="K1231" s="112"/>
    </row>
    <row r="1232" spans="7:11" ht="15" customHeight="1">
      <c r="G1232" s="104"/>
      <c r="H1232" s="98"/>
      <c r="K1232" s="112" t="s">
        <v>987</v>
      </c>
    </row>
    <row r="1233" spans="7:11" ht="15" customHeight="1">
      <c r="G1233" s="104"/>
      <c r="H1233" s="98"/>
      <c r="K1233" s="112" t="s">
        <v>988</v>
      </c>
    </row>
    <row r="1234" spans="7:11" ht="15" customHeight="1">
      <c r="G1234" s="104"/>
      <c r="H1234" s="98"/>
      <c r="K1234" s="112" t="s">
        <v>989</v>
      </c>
    </row>
    <row r="1235" spans="7:11" ht="15" customHeight="1">
      <c r="G1235" s="104"/>
      <c r="H1235" s="98"/>
      <c r="K1235" s="112" t="s">
        <v>990</v>
      </c>
    </row>
    <row r="1236" spans="7:11" ht="15" customHeight="1">
      <c r="G1236" s="104"/>
      <c r="H1236" s="98"/>
      <c r="K1236" s="112" t="s">
        <v>991</v>
      </c>
    </row>
    <row r="1237" spans="7:11" ht="15" customHeight="1">
      <c r="G1237" s="104"/>
      <c r="H1237" s="98"/>
      <c r="K1237" s="112" t="s">
        <v>992</v>
      </c>
    </row>
    <row r="1238" spans="7:11" ht="15" customHeight="1">
      <c r="G1238" s="104"/>
      <c r="H1238" s="98"/>
      <c r="K1238" s="112" t="s">
        <v>993</v>
      </c>
    </row>
    <row r="1239" spans="7:11" ht="15" customHeight="1">
      <c r="G1239" s="104"/>
      <c r="H1239" s="98"/>
      <c r="K1239" s="112" t="s">
        <v>994</v>
      </c>
    </row>
    <row r="1240" spans="7:11" ht="15" customHeight="1">
      <c r="G1240" s="104"/>
      <c r="H1240" s="98"/>
      <c r="K1240" s="112" t="s">
        <v>442</v>
      </c>
    </row>
    <row r="1241" spans="7:11" ht="15" customHeight="1">
      <c r="G1241" s="104"/>
      <c r="H1241" s="98"/>
      <c r="K1241" s="112" t="s">
        <v>453</v>
      </c>
    </row>
    <row r="1242" spans="7:11" ht="15" customHeight="1">
      <c r="G1242" s="104"/>
      <c r="H1242" s="98"/>
      <c r="K1242" s="112" t="s">
        <v>995</v>
      </c>
    </row>
    <row r="1243" spans="7:11" ht="15" customHeight="1">
      <c r="G1243" s="104"/>
      <c r="H1243" s="98"/>
      <c r="K1243" s="112" t="s">
        <v>996</v>
      </c>
    </row>
    <row r="1244" spans="7:11" ht="15" customHeight="1">
      <c r="G1244" s="104"/>
      <c r="H1244" s="98"/>
      <c r="K1244" s="112" t="s">
        <v>997</v>
      </c>
    </row>
    <row r="1245" spans="7:11" ht="15" customHeight="1">
      <c r="G1245" s="104"/>
      <c r="H1245" s="98"/>
      <c r="K1245" s="112" t="s">
        <v>998</v>
      </c>
    </row>
    <row r="1246" spans="7:11" ht="15" customHeight="1">
      <c r="G1246" s="104"/>
      <c r="H1246" s="98"/>
      <c r="K1246" s="112" t="s">
        <v>999</v>
      </c>
    </row>
    <row r="1247" spans="7:11" ht="15" customHeight="1">
      <c r="G1247" s="104"/>
      <c r="H1247" s="98"/>
      <c r="K1247" s="112" t="s">
        <v>1000</v>
      </c>
    </row>
    <row r="1248" spans="7:11" ht="15" customHeight="1">
      <c r="G1248" s="104"/>
      <c r="H1248" s="98"/>
      <c r="K1248" s="112" t="s">
        <v>1001</v>
      </c>
    </row>
    <row r="1249" spans="7:11" ht="15" customHeight="1">
      <c r="G1249" s="104"/>
      <c r="H1249" s="98"/>
      <c r="K1249" s="112" t="s">
        <v>1002</v>
      </c>
    </row>
    <row r="1250" spans="7:11" ht="15" customHeight="1">
      <c r="G1250" s="104"/>
      <c r="H1250" s="98"/>
      <c r="K1250" s="112" t="s">
        <v>1003</v>
      </c>
    </row>
    <row r="1251" spans="7:11" ht="15" customHeight="1">
      <c r="G1251" s="104"/>
      <c r="H1251" s="98"/>
      <c r="K1251" s="112" t="s">
        <v>1004</v>
      </c>
    </row>
    <row r="1252" spans="7:11" ht="15" customHeight="1">
      <c r="G1252" s="104"/>
      <c r="H1252" s="98"/>
      <c r="K1252" s="112" t="s">
        <v>1005</v>
      </c>
    </row>
    <row r="1253" spans="7:11" ht="15" customHeight="1">
      <c r="G1253" s="104"/>
      <c r="H1253" s="98"/>
      <c r="K1253" s="112" t="s">
        <v>523</v>
      </c>
    </row>
    <row r="1254" spans="7:11" ht="15" customHeight="1">
      <c r="G1254" s="104"/>
      <c r="H1254" s="98"/>
      <c r="K1254" s="112" t="s">
        <v>1006</v>
      </c>
    </row>
    <row r="1255" spans="7:11" ht="15" customHeight="1">
      <c r="G1255" s="104"/>
      <c r="H1255" s="98"/>
      <c r="K1255" s="112" t="s">
        <v>1007</v>
      </c>
    </row>
    <row r="1256" spans="7:11" ht="15" customHeight="1">
      <c r="G1256" s="104"/>
      <c r="H1256" s="98"/>
      <c r="K1256" s="112" t="s">
        <v>1008</v>
      </c>
    </row>
    <row r="1257" spans="7:11" ht="15" customHeight="1">
      <c r="G1257" s="104"/>
      <c r="H1257" s="98"/>
      <c r="K1257" s="112" t="s">
        <v>1009</v>
      </c>
    </row>
    <row r="1258" spans="7:11" ht="15" customHeight="1">
      <c r="G1258" s="104"/>
      <c r="H1258" s="98"/>
      <c r="K1258" s="112"/>
    </row>
    <row r="1259" spans="7:11" ht="15" customHeight="1">
      <c r="G1259" s="104"/>
      <c r="H1259" s="98"/>
      <c r="K1259" s="112" t="s">
        <v>773</v>
      </c>
    </row>
    <row r="1260" spans="7:11" ht="15" customHeight="1">
      <c r="G1260" s="104"/>
      <c r="H1260" s="98"/>
      <c r="K1260" s="112" t="s">
        <v>466</v>
      </c>
    </row>
    <row r="1261" spans="7:11" ht="15" customHeight="1">
      <c r="G1261" s="104"/>
      <c r="H1261" s="98"/>
      <c r="K1261" s="112" t="s">
        <v>890</v>
      </c>
    </row>
    <row r="1262" spans="7:11" ht="15" customHeight="1">
      <c r="G1262" s="104"/>
      <c r="H1262" s="98"/>
      <c r="K1262" s="112" t="s">
        <v>1010</v>
      </c>
    </row>
    <row r="1263" spans="7:11" ht="15" customHeight="1">
      <c r="G1263" s="104"/>
      <c r="H1263" s="98"/>
      <c r="K1263" s="112" t="s">
        <v>454</v>
      </c>
    </row>
    <row r="1264" spans="7:11" ht="15" customHeight="1">
      <c r="G1264" s="104"/>
      <c r="H1264" s="98"/>
      <c r="K1264" s="112" t="s">
        <v>966</v>
      </c>
    </row>
    <row r="1265" spans="7:11" ht="15" customHeight="1">
      <c r="G1265" s="104"/>
      <c r="H1265" s="98"/>
      <c r="K1265" s="112" t="s">
        <v>967</v>
      </c>
    </row>
    <row r="1266" spans="7:11" ht="15" customHeight="1">
      <c r="G1266" s="104"/>
      <c r="H1266" s="98"/>
      <c r="K1266" s="112" t="s">
        <v>1011</v>
      </c>
    </row>
    <row r="1267" spans="7:11" ht="15" customHeight="1">
      <c r="G1267" s="104"/>
      <c r="H1267" s="98"/>
      <c r="K1267" s="112" t="s">
        <v>969</v>
      </c>
    </row>
    <row r="1268" spans="7:11" ht="15" customHeight="1">
      <c r="G1268" s="104"/>
      <c r="H1268" s="98"/>
      <c r="K1268" s="112" t="s">
        <v>965</v>
      </c>
    </row>
    <row r="1269" spans="7:11" ht="15" customHeight="1">
      <c r="G1269" s="104"/>
      <c r="H1269" s="98"/>
      <c r="K1269" s="112" t="s">
        <v>1012</v>
      </c>
    </row>
    <row r="1270" spans="7:11" ht="15" customHeight="1">
      <c r="G1270" s="104"/>
      <c r="H1270" s="98"/>
      <c r="K1270" s="112" t="s">
        <v>1013</v>
      </c>
    </row>
    <row r="1271" spans="7:11" ht="15" customHeight="1">
      <c r="G1271" s="104"/>
      <c r="H1271" s="98"/>
      <c r="K1271" s="112" t="s">
        <v>1014</v>
      </c>
    </row>
    <row r="1272" spans="7:11" ht="15" customHeight="1">
      <c r="G1272" s="104"/>
      <c r="H1272" s="98"/>
      <c r="K1272" s="112" t="s">
        <v>1015</v>
      </c>
    </row>
    <row r="1273" spans="7:11" ht="15" customHeight="1">
      <c r="G1273" s="104"/>
      <c r="H1273" s="98"/>
      <c r="K1273" s="112" t="s">
        <v>1016</v>
      </c>
    </row>
    <row r="1274" spans="7:11" ht="15" customHeight="1">
      <c r="G1274" s="104"/>
      <c r="H1274" s="98"/>
      <c r="K1274" s="112" t="s">
        <v>1017</v>
      </c>
    </row>
    <row r="1275" spans="7:11" ht="15" customHeight="1">
      <c r="G1275" s="104"/>
      <c r="H1275" s="98"/>
      <c r="K1275" s="112" t="s">
        <v>137</v>
      </c>
    </row>
    <row r="1276" spans="7:11" ht="15" customHeight="1">
      <c r="G1276" s="104"/>
      <c r="H1276" s="98"/>
      <c r="K1276" s="112" t="s">
        <v>863</v>
      </c>
    </row>
    <row r="1277" spans="7:11" ht="15" customHeight="1">
      <c r="G1277" s="104"/>
      <c r="H1277" s="98"/>
      <c r="K1277" s="112" t="s">
        <v>1018</v>
      </c>
    </row>
    <row r="1278" spans="7:11" ht="15" customHeight="1">
      <c r="G1278" s="104"/>
      <c r="H1278" s="98"/>
      <c r="K1278" s="112" t="s">
        <v>1019</v>
      </c>
    </row>
    <row r="1279" spans="7:11" ht="15" customHeight="1">
      <c r="G1279" s="104"/>
      <c r="H1279" s="98"/>
      <c r="K1279" s="112" t="s">
        <v>571</v>
      </c>
    </row>
    <row r="1280" spans="7:11" ht="15" customHeight="1">
      <c r="G1280" s="104"/>
      <c r="H1280" s="98"/>
      <c r="K1280" s="112" t="s">
        <v>1020</v>
      </c>
    </row>
    <row r="1281" spans="7:11" ht="15" customHeight="1">
      <c r="G1281" s="104"/>
      <c r="H1281" s="98"/>
      <c r="K1281" s="112" t="s">
        <v>1021</v>
      </c>
    </row>
    <row r="1282" spans="7:11" ht="15" customHeight="1">
      <c r="G1282" s="104"/>
      <c r="H1282" s="98"/>
      <c r="K1282" s="112" t="s">
        <v>580</v>
      </c>
    </row>
    <row r="1283" spans="7:11" ht="15" customHeight="1">
      <c r="G1283" s="104"/>
      <c r="H1283" s="98"/>
      <c r="K1283" s="112" t="s">
        <v>618</v>
      </c>
    </row>
    <row r="1284" spans="7:11" ht="15" customHeight="1">
      <c r="G1284" s="104"/>
      <c r="H1284" s="98"/>
      <c r="K1284" s="112" t="s">
        <v>1022</v>
      </c>
    </row>
    <row r="1285" spans="7:11" ht="15" customHeight="1">
      <c r="G1285" s="104"/>
      <c r="H1285" s="98"/>
      <c r="K1285" s="112" t="s">
        <v>1023</v>
      </c>
    </row>
    <row r="1286" spans="7:11" ht="15" customHeight="1">
      <c r="G1286" s="104"/>
      <c r="H1286" s="98"/>
      <c r="K1286" s="112"/>
    </row>
    <row r="1287" spans="7:11" ht="15" customHeight="1">
      <c r="G1287" s="104"/>
      <c r="H1287" s="98"/>
      <c r="K1287" s="112" t="s">
        <v>1024</v>
      </c>
    </row>
    <row r="1288" spans="7:11" ht="15" customHeight="1">
      <c r="G1288" s="104"/>
      <c r="H1288" s="98"/>
      <c r="K1288" s="112" t="s">
        <v>969</v>
      </c>
    </row>
    <row r="1289" spans="7:11" ht="15" customHeight="1">
      <c r="G1289" s="104"/>
      <c r="H1289" s="98"/>
      <c r="K1289" s="112" t="s">
        <v>965</v>
      </c>
    </row>
    <row r="1290" spans="7:11" ht="15" customHeight="1">
      <c r="G1290" s="104"/>
      <c r="H1290" s="98"/>
      <c r="K1290" s="112" t="s">
        <v>1018</v>
      </c>
    </row>
    <row r="1291" spans="7:11" ht="15" customHeight="1">
      <c r="G1291" s="104"/>
      <c r="H1291" s="98"/>
      <c r="K1291" s="112" t="s">
        <v>1017</v>
      </c>
    </row>
    <row r="1292" spans="7:11" ht="15" customHeight="1">
      <c r="G1292" s="104"/>
      <c r="H1292" s="98"/>
      <c r="K1292" s="112" t="s">
        <v>142</v>
      </c>
    </row>
    <row r="1293" spans="7:11" ht="15" customHeight="1">
      <c r="G1293" s="104"/>
      <c r="H1293" s="98"/>
      <c r="K1293" s="112" t="s">
        <v>710</v>
      </c>
    </row>
    <row r="1294" spans="7:11" ht="15" customHeight="1">
      <c r="G1294" s="104"/>
      <c r="H1294" s="98"/>
      <c r="K1294" s="112" t="s">
        <v>601</v>
      </c>
    </row>
    <row r="1295" spans="7:11" ht="15" customHeight="1">
      <c r="G1295" s="104"/>
      <c r="H1295" s="98"/>
      <c r="K1295" s="112" t="s">
        <v>1010</v>
      </c>
    </row>
    <row r="1296" spans="7:11" ht="15" customHeight="1">
      <c r="G1296" s="104"/>
      <c r="H1296" s="98"/>
      <c r="K1296" s="112" t="s">
        <v>503</v>
      </c>
    </row>
    <row r="1297" spans="7:11" ht="15" customHeight="1">
      <c r="G1297" s="104"/>
      <c r="H1297" s="98"/>
      <c r="K1297" s="112" t="s">
        <v>966</v>
      </c>
    </row>
    <row r="1298" spans="7:11" ht="15" customHeight="1">
      <c r="G1298" s="104"/>
      <c r="H1298" s="98"/>
      <c r="K1298" s="112" t="s">
        <v>967</v>
      </c>
    </row>
    <row r="1299" spans="7:11" ht="15" customHeight="1">
      <c r="G1299" s="104"/>
      <c r="H1299" s="98"/>
      <c r="K1299" s="112" t="s">
        <v>1014</v>
      </c>
    </row>
    <row r="1300" spans="7:11" ht="15" customHeight="1">
      <c r="G1300" s="104"/>
      <c r="H1300" s="98"/>
      <c r="K1300" s="112" t="s">
        <v>1025</v>
      </c>
    </row>
    <row r="1301" spans="7:11" ht="15" customHeight="1">
      <c r="G1301" s="104"/>
      <c r="H1301" s="98"/>
      <c r="K1301" s="112" t="s">
        <v>505</v>
      </c>
    </row>
    <row r="1302" spans="7:11" ht="15" customHeight="1">
      <c r="G1302" s="104"/>
      <c r="H1302" s="98"/>
      <c r="K1302" s="112" t="s">
        <v>1026</v>
      </c>
    </row>
    <row r="1303" spans="7:11" ht="15" customHeight="1">
      <c r="G1303" s="104"/>
      <c r="H1303" s="98"/>
      <c r="K1303" s="112" t="s">
        <v>1016</v>
      </c>
    </row>
    <row r="1304" spans="7:11" ht="15" customHeight="1">
      <c r="G1304" s="104"/>
      <c r="H1304" s="98"/>
      <c r="K1304" s="112" t="s">
        <v>1027</v>
      </c>
    </row>
    <row r="1305" spans="7:11" ht="15" customHeight="1">
      <c r="G1305" s="104"/>
      <c r="H1305" s="98"/>
      <c r="K1305" s="112" t="s">
        <v>1028</v>
      </c>
    </row>
    <row r="1306" spans="7:11" ht="15" customHeight="1">
      <c r="G1306" s="104"/>
      <c r="H1306" s="98"/>
      <c r="K1306" s="112"/>
    </row>
    <row r="1307" spans="7:11" ht="15" customHeight="1">
      <c r="G1307" s="104"/>
      <c r="H1307" s="98"/>
      <c r="K1307" s="112" t="s">
        <v>620</v>
      </c>
    </row>
    <row r="1308" spans="7:11" ht="15" customHeight="1">
      <c r="G1308" s="104"/>
      <c r="H1308" s="98"/>
      <c r="K1308" s="112" t="s">
        <v>1029</v>
      </c>
    </row>
    <row r="1309" spans="7:11" ht="15" customHeight="1">
      <c r="G1309" s="104"/>
      <c r="H1309" s="98"/>
      <c r="K1309" s="112" t="s">
        <v>1030</v>
      </c>
    </row>
    <row r="1310" spans="7:11" ht="15" customHeight="1">
      <c r="G1310" s="104"/>
      <c r="H1310" s="98"/>
      <c r="K1310" s="112" t="s">
        <v>1031</v>
      </c>
    </row>
    <row r="1311" spans="7:11" ht="15" customHeight="1">
      <c r="G1311" s="104"/>
      <c r="H1311" s="98"/>
      <c r="K1311" s="112" t="s">
        <v>1032</v>
      </c>
    </row>
    <row r="1312" spans="7:11" ht="15" customHeight="1">
      <c r="G1312" s="104"/>
      <c r="H1312" s="98"/>
      <c r="K1312" s="112" t="s">
        <v>1033</v>
      </c>
    </row>
    <row r="1313" spans="7:11" ht="15" customHeight="1">
      <c r="G1313" s="104"/>
      <c r="H1313" s="98"/>
      <c r="K1313" s="112"/>
    </row>
    <row r="1314" spans="7:11" ht="15" customHeight="1">
      <c r="G1314" s="104"/>
      <c r="H1314" s="98"/>
      <c r="K1314" s="112" t="s">
        <v>618</v>
      </c>
    </row>
    <row r="1315" spans="7:11" ht="15" customHeight="1">
      <c r="G1315" s="104"/>
      <c r="H1315" s="98"/>
      <c r="K1315" s="112" t="s">
        <v>1034</v>
      </c>
    </row>
    <row r="1316" spans="7:11" ht="15" customHeight="1">
      <c r="G1316" s="104"/>
      <c r="H1316" s="98"/>
      <c r="K1316" s="112" t="s">
        <v>969</v>
      </c>
    </row>
    <row r="1317" spans="7:11" ht="15" customHeight="1">
      <c r="G1317" s="104"/>
      <c r="H1317" s="98"/>
      <c r="K1317" s="112" t="s">
        <v>1035</v>
      </c>
    </row>
    <row r="1318" spans="7:11" ht="15" customHeight="1">
      <c r="G1318" s="104"/>
      <c r="H1318" s="98"/>
      <c r="K1318" s="112" t="s">
        <v>1036</v>
      </c>
    </row>
    <row r="1319" spans="7:11" ht="15" customHeight="1">
      <c r="G1319" s="104"/>
      <c r="H1319" s="98"/>
      <c r="K1319" s="112" t="s">
        <v>1037</v>
      </c>
    </row>
    <row r="1320" spans="7:11" ht="15" customHeight="1">
      <c r="G1320" s="104"/>
      <c r="H1320" s="98"/>
      <c r="K1320" s="112" t="s">
        <v>1038</v>
      </c>
    </row>
    <row r="1321" spans="7:11" ht="15" customHeight="1">
      <c r="G1321" s="104"/>
      <c r="H1321" s="98"/>
      <c r="K1321" s="112" t="s">
        <v>1039</v>
      </c>
    </row>
    <row r="1322" spans="7:11" ht="15" customHeight="1">
      <c r="G1322" s="104"/>
      <c r="H1322" s="98"/>
      <c r="K1322" s="112" t="s">
        <v>1040</v>
      </c>
    </row>
    <row r="1323" spans="7:11" ht="15" customHeight="1">
      <c r="G1323" s="104"/>
      <c r="H1323" s="98"/>
      <c r="K1323" s="112" t="s">
        <v>1022</v>
      </c>
    </row>
    <row r="1324" spans="7:11" ht="15" customHeight="1">
      <c r="G1324" s="104"/>
      <c r="H1324" s="98"/>
      <c r="K1324" s="112" t="s">
        <v>1041</v>
      </c>
    </row>
    <row r="1325" spans="7:11" ht="15" customHeight="1">
      <c r="G1325" s="104"/>
      <c r="H1325" s="98"/>
      <c r="K1325" s="112" t="s">
        <v>460</v>
      </c>
    </row>
    <row r="1326" spans="7:11" ht="15" customHeight="1">
      <c r="G1326" s="104"/>
      <c r="H1326" s="98"/>
      <c r="K1326" s="112" t="s">
        <v>1042</v>
      </c>
    </row>
    <row r="1327" spans="7:11" ht="15" customHeight="1">
      <c r="G1327" s="104"/>
      <c r="H1327" s="98"/>
      <c r="K1327" s="112" t="s">
        <v>1043</v>
      </c>
    </row>
    <row r="1328" spans="7:11" ht="15" customHeight="1">
      <c r="G1328" s="104"/>
      <c r="H1328" s="98"/>
      <c r="K1328" s="112" t="s">
        <v>1044</v>
      </c>
    </row>
    <row r="1329" spans="7:11" ht="15" customHeight="1">
      <c r="G1329" s="104"/>
      <c r="H1329" s="98"/>
      <c r="K1329" s="112" t="s">
        <v>1045</v>
      </c>
    </row>
    <row r="1330" spans="7:11" ht="15" customHeight="1">
      <c r="G1330" s="104"/>
      <c r="H1330" s="98"/>
      <c r="K1330" s="112" t="s">
        <v>1046</v>
      </c>
    </row>
    <row r="1331" spans="7:11" ht="15" customHeight="1">
      <c r="G1331" s="104"/>
      <c r="H1331" s="98"/>
      <c r="K1331" s="112" t="s">
        <v>1047</v>
      </c>
    </row>
    <row r="1332" spans="7:11" ht="15" customHeight="1">
      <c r="G1332" s="104"/>
      <c r="H1332" s="98"/>
      <c r="K1332" s="112" t="s">
        <v>695</v>
      </c>
    </row>
    <row r="1333" spans="7:11" ht="15" customHeight="1">
      <c r="G1333" s="104"/>
      <c r="H1333" s="98"/>
      <c r="K1333" s="112" t="s">
        <v>1048</v>
      </c>
    </row>
    <row r="1334" spans="7:11" ht="15" customHeight="1">
      <c r="G1334" s="104"/>
      <c r="H1334" s="98"/>
      <c r="K1334" s="112" t="s">
        <v>1049</v>
      </c>
    </row>
    <row r="1335" spans="7:11" ht="15" customHeight="1">
      <c r="G1335" s="104"/>
      <c r="H1335" s="98"/>
      <c r="K1335" s="112" t="s">
        <v>1050</v>
      </c>
    </row>
    <row r="1336" spans="7:11" ht="15" customHeight="1">
      <c r="G1336" s="104"/>
      <c r="H1336" s="98"/>
      <c r="K1336" s="112" t="s">
        <v>619</v>
      </c>
    </row>
    <row r="1337" spans="7:11" ht="15" customHeight="1">
      <c r="G1337" s="104"/>
      <c r="H1337" s="98"/>
      <c r="K1337" s="112" t="s">
        <v>1051</v>
      </c>
    </row>
    <row r="1338" spans="7:11" ht="15" customHeight="1">
      <c r="G1338" s="104"/>
      <c r="H1338" s="98"/>
      <c r="K1338" s="112" t="s">
        <v>1052</v>
      </c>
    </row>
    <row r="1339" spans="7:11" ht="15" customHeight="1">
      <c r="G1339" s="104"/>
      <c r="H1339" s="98"/>
      <c r="K1339" s="112" t="s">
        <v>1053</v>
      </c>
    </row>
    <row r="1340" spans="7:11" ht="15" customHeight="1">
      <c r="G1340" s="104"/>
      <c r="H1340" s="98"/>
      <c r="K1340" s="112"/>
    </row>
    <row r="1341" spans="7:11" ht="15" customHeight="1">
      <c r="G1341" s="104"/>
      <c r="H1341" s="98"/>
      <c r="K1341" s="112" t="s">
        <v>1054</v>
      </c>
    </row>
    <row r="1342" spans="7:11" ht="15" customHeight="1">
      <c r="G1342" s="104"/>
      <c r="H1342" s="98"/>
      <c r="K1342" s="112" t="s">
        <v>1055</v>
      </c>
    </row>
    <row r="1343" spans="7:11" ht="15" customHeight="1">
      <c r="G1343" s="104"/>
      <c r="H1343" s="98"/>
      <c r="K1343" s="112" t="s">
        <v>1056</v>
      </c>
    </row>
    <row r="1344" spans="7:11" ht="15" customHeight="1">
      <c r="G1344" s="104"/>
      <c r="H1344" s="98"/>
      <c r="K1344" s="112" t="s">
        <v>1057</v>
      </c>
    </row>
    <row r="1345" spans="7:11" ht="15" customHeight="1">
      <c r="G1345" s="104"/>
      <c r="H1345" s="98"/>
      <c r="K1345" s="112" t="s">
        <v>1058</v>
      </c>
    </row>
    <row r="1346" spans="7:11" ht="15" customHeight="1">
      <c r="G1346" s="104"/>
      <c r="H1346" s="98"/>
      <c r="K1346" s="112" t="s">
        <v>1059</v>
      </c>
    </row>
    <row r="1347" spans="7:11" ht="15" customHeight="1">
      <c r="G1347" s="104"/>
      <c r="H1347" s="98"/>
      <c r="K1347" s="112" t="s">
        <v>1018</v>
      </c>
    </row>
    <row r="1348" spans="7:11" ht="15" customHeight="1">
      <c r="G1348" s="104"/>
      <c r="H1348" s="98"/>
      <c r="K1348" s="112" t="s">
        <v>1060</v>
      </c>
    </row>
    <row r="1349" spans="7:11" ht="15" customHeight="1">
      <c r="G1349" s="104"/>
      <c r="H1349" s="98"/>
      <c r="K1349" s="112" t="s">
        <v>1061</v>
      </c>
    </row>
    <row r="1350" spans="7:11" ht="15" customHeight="1">
      <c r="G1350" s="104"/>
      <c r="H1350" s="98"/>
      <c r="K1350" s="112" t="s">
        <v>675</v>
      </c>
    </row>
    <row r="1351" spans="7:11" ht="15" customHeight="1">
      <c r="G1351" s="104"/>
      <c r="H1351" s="98"/>
      <c r="K1351" s="112" t="s">
        <v>1062</v>
      </c>
    </row>
    <row r="1352" spans="7:11" ht="15" customHeight="1">
      <c r="G1352" s="104"/>
      <c r="H1352" s="98"/>
      <c r="K1352" s="112"/>
    </row>
    <row r="1353" spans="7:11" ht="15" customHeight="1">
      <c r="G1353" s="104"/>
      <c r="H1353" s="98"/>
      <c r="K1353" s="112" t="s">
        <v>458</v>
      </c>
    </row>
    <row r="1354" spans="7:11" ht="15" customHeight="1">
      <c r="G1354" s="104"/>
      <c r="H1354" s="98"/>
      <c r="K1354" s="112" t="s">
        <v>457</v>
      </c>
    </row>
    <row r="1355" spans="7:11" ht="15" customHeight="1">
      <c r="G1355" s="104"/>
      <c r="H1355" s="98"/>
      <c r="K1355" s="112" t="s">
        <v>1063</v>
      </c>
    </row>
    <row r="1356" spans="7:11" ht="15" customHeight="1">
      <c r="G1356" s="104"/>
      <c r="H1356" s="98"/>
      <c r="K1356" s="112" t="s">
        <v>1064</v>
      </c>
    </row>
    <row r="1357" spans="7:11" ht="15" customHeight="1">
      <c r="G1357" s="104"/>
      <c r="H1357" s="98"/>
      <c r="K1357" s="112"/>
    </row>
    <row r="1358" spans="7:11" ht="15" customHeight="1">
      <c r="G1358" s="104"/>
      <c r="H1358" s="98"/>
      <c r="K1358" s="112" t="s">
        <v>610</v>
      </c>
    </row>
    <row r="1359" spans="7:11" ht="15" customHeight="1">
      <c r="G1359" s="104"/>
      <c r="H1359" s="98"/>
      <c r="K1359" s="112" t="s">
        <v>1065</v>
      </c>
    </row>
    <row r="1360" spans="7:11" ht="15" customHeight="1">
      <c r="G1360" s="104"/>
      <c r="H1360" s="98"/>
      <c r="K1360" s="112" t="s">
        <v>1066</v>
      </c>
    </row>
    <row r="1361" spans="7:11" ht="15" customHeight="1">
      <c r="G1361" s="104"/>
      <c r="H1361" s="98"/>
      <c r="K1361" s="112"/>
    </row>
    <row r="1362" spans="7:11" ht="15" customHeight="1">
      <c r="G1362" s="104"/>
      <c r="H1362" s="98"/>
      <c r="K1362" s="112" t="s">
        <v>1067</v>
      </c>
    </row>
    <row r="1363" spans="7:11" ht="15" customHeight="1">
      <c r="G1363" s="104"/>
      <c r="H1363" s="98"/>
      <c r="K1363" s="112" t="s">
        <v>493</v>
      </c>
    </row>
    <row r="1364" spans="7:11" ht="15" customHeight="1">
      <c r="G1364" s="104"/>
      <c r="H1364" s="98"/>
      <c r="K1364" s="112" t="s">
        <v>492</v>
      </c>
    </row>
    <row r="1365" spans="7:11" ht="15" customHeight="1">
      <c r="G1365" s="104"/>
      <c r="H1365" s="98"/>
      <c r="K1365" s="112" t="s">
        <v>147</v>
      </c>
    </row>
    <row r="1366" spans="7:11" ht="15" customHeight="1">
      <c r="G1366" s="104"/>
      <c r="H1366" s="98"/>
      <c r="K1366" s="112" t="s">
        <v>1068</v>
      </c>
    </row>
    <row r="1367" spans="7:11" ht="15" customHeight="1">
      <c r="G1367" s="104"/>
      <c r="H1367" s="98"/>
      <c r="K1367" s="112" t="s">
        <v>1069</v>
      </c>
    </row>
    <row r="1368" spans="7:11" ht="15" customHeight="1">
      <c r="G1368" s="104"/>
      <c r="H1368" s="98"/>
      <c r="K1368" s="112" t="s">
        <v>1070</v>
      </c>
    </row>
    <row r="1369" spans="7:11" ht="15" customHeight="1">
      <c r="G1369" s="104"/>
      <c r="H1369" s="98"/>
      <c r="K1369" s="112" t="s">
        <v>1071</v>
      </c>
    </row>
    <row r="1370" spans="7:11" ht="15" customHeight="1">
      <c r="G1370" s="104"/>
      <c r="H1370" s="98"/>
      <c r="K1370" s="112" t="s">
        <v>1068</v>
      </c>
    </row>
    <row r="1371" spans="7:11" ht="15" customHeight="1">
      <c r="G1371" s="104"/>
      <c r="H1371" s="98"/>
      <c r="K1371" s="112" t="s">
        <v>1072</v>
      </c>
    </row>
    <row r="1372" spans="7:11" ht="15" customHeight="1">
      <c r="G1372" s="104"/>
      <c r="H1372" s="98"/>
      <c r="K1372" s="112" t="s">
        <v>1073</v>
      </c>
    </row>
    <row r="1373" spans="7:11" ht="15" customHeight="1">
      <c r="G1373" s="104"/>
      <c r="H1373" s="98"/>
      <c r="K1373" s="112" t="s">
        <v>1074</v>
      </c>
    </row>
    <row r="1374" spans="7:11" ht="15" customHeight="1">
      <c r="G1374" s="104"/>
      <c r="H1374" s="98"/>
      <c r="K1374" s="112" t="s">
        <v>1075</v>
      </c>
    </row>
    <row r="1375" spans="7:11" ht="15" customHeight="1">
      <c r="G1375" s="104"/>
      <c r="H1375" s="98"/>
      <c r="K1375" s="112" t="s">
        <v>1076</v>
      </c>
    </row>
    <row r="1376" spans="7:11" ht="15" customHeight="1">
      <c r="G1376" s="104"/>
      <c r="H1376" s="98"/>
      <c r="K1376" s="112" t="s">
        <v>419</v>
      </c>
    </row>
    <row r="1377" spans="7:11" ht="15" customHeight="1">
      <c r="G1377" s="104"/>
      <c r="H1377" s="98"/>
      <c r="K1377" s="112"/>
    </row>
    <row r="1378" spans="7:11" ht="15" customHeight="1">
      <c r="G1378" s="104"/>
      <c r="H1378" s="98"/>
      <c r="K1378" s="112" t="s">
        <v>1077</v>
      </c>
    </row>
    <row r="1379" spans="7:11" ht="15" customHeight="1">
      <c r="G1379" s="104"/>
      <c r="H1379" s="98"/>
      <c r="K1379" s="112" t="s">
        <v>1078</v>
      </c>
    </row>
    <row r="1380" spans="7:11" ht="15" customHeight="1">
      <c r="G1380" s="104"/>
      <c r="H1380" s="98"/>
      <c r="K1380" s="112" t="s">
        <v>1079</v>
      </c>
    </row>
    <row r="1381" spans="7:11" ht="15" customHeight="1">
      <c r="G1381" s="104"/>
      <c r="H1381" s="98"/>
      <c r="K1381" s="112" t="s">
        <v>1080</v>
      </c>
    </row>
    <row r="1382" spans="7:11" ht="15" customHeight="1">
      <c r="G1382" s="104"/>
      <c r="H1382" s="98"/>
      <c r="K1382" s="112" t="s">
        <v>991</v>
      </c>
    </row>
    <row r="1383" spans="7:11" ht="15" customHeight="1">
      <c r="G1383" s="104"/>
      <c r="H1383" s="98"/>
      <c r="K1383" s="112" t="s">
        <v>1081</v>
      </c>
    </row>
    <row r="1384" spans="7:11" ht="15" customHeight="1">
      <c r="G1384" s="104"/>
      <c r="H1384" s="98"/>
      <c r="K1384" s="112" t="s">
        <v>1082</v>
      </c>
    </row>
    <row r="1385" spans="7:11" ht="15" customHeight="1">
      <c r="G1385" s="104"/>
      <c r="H1385" s="98"/>
      <c r="K1385" s="112" t="s">
        <v>1083</v>
      </c>
    </row>
    <row r="1386" spans="7:11" ht="15" customHeight="1">
      <c r="G1386" s="104"/>
      <c r="H1386" s="98"/>
      <c r="K1386" s="112" t="s">
        <v>1084</v>
      </c>
    </row>
    <row r="1387" spans="7:11" ht="15" customHeight="1">
      <c r="G1387" s="104"/>
      <c r="H1387" s="98"/>
      <c r="K1387" s="112" t="s">
        <v>997</v>
      </c>
    </row>
    <row r="1388" spans="7:11" ht="15" customHeight="1">
      <c r="G1388" s="104"/>
      <c r="H1388" s="98"/>
      <c r="K1388" s="112" t="s">
        <v>523</v>
      </c>
    </row>
    <row r="1389" spans="7:11" ht="15" customHeight="1">
      <c r="G1389" s="104"/>
      <c r="H1389" s="98"/>
      <c r="K1389" s="112" t="s">
        <v>1085</v>
      </c>
    </row>
    <row r="1390" spans="7:11" ht="15" customHeight="1">
      <c r="G1390" s="104"/>
      <c r="H1390" s="98"/>
      <c r="K1390" s="112" t="s">
        <v>1086</v>
      </c>
    </row>
    <row r="1391" spans="7:11" ht="15" customHeight="1">
      <c r="G1391" s="104"/>
      <c r="H1391" s="98"/>
      <c r="K1391" s="112" t="s">
        <v>527</v>
      </c>
    </row>
    <row r="1392" spans="7:11" ht="15" customHeight="1">
      <c r="G1392" s="104"/>
      <c r="H1392" s="98"/>
      <c r="K1392" s="112" t="s">
        <v>1087</v>
      </c>
    </row>
    <row r="1393" spans="7:11" ht="15" customHeight="1">
      <c r="G1393" s="104"/>
      <c r="H1393" s="98"/>
      <c r="K1393" s="112" t="s">
        <v>1088</v>
      </c>
    </row>
    <row r="1394" spans="7:11" ht="15" customHeight="1">
      <c r="G1394" s="104"/>
      <c r="H1394" s="98"/>
      <c r="K1394" s="112" t="s">
        <v>1089</v>
      </c>
    </row>
    <row r="1395" spans="7:11" ht="15" customHeight="1">
      <c r="G1395" s="104"/>
      <c r="H1395" s="98"/>
      <c r="K1395" s="112" t="s">
        <v>1090</v>
      </c>
    </row>
    <row r="1396" spans="7:11" ht="15" customHeight="1">
      <c r="G1396" s="104"/>
      <c r="H1396" s="98"/>
      <c r="K1396" s="112"/>
    </row>
    <row r="1397" spans="7:11" ht="15" customHeight="1">
      <c r="G1397" s="104"/>
      <c r="H1397" s="98"/>
      <c r="K1397" s="112" t="s">
        <v>1091</v>
      </c>
    </row>
    <row r="1398" spans="7:11" ht="15" customHeight="1">
      <c r="G1398" s="104"/>
      <c r="H1398" s="98"/>
      <c r="K1398" s="112" t="s">
        <v>1092</v>
      </c>
    </row>
    <row r="1399" spans="7:11" ht="15" customHeight="1">
      <c r="G1399" s="104"/>
      <c r="H1399" s="98"/>
      <c r="K1399" s="112" t="s">
        <v>1093</v>
      </c>
    </row>
    <row r="1400" spans="7:11" ht="15" customHeight="1">
      <c r="G1400" s="104"/>
      <c r="H1400" s="98"/>
      <c r="K1400" s="112" t="s">
        <v>1094</v>
      </c>
    </row>
    <row r="1401" spans="7:11" ht="15" customHeight="1">
      <c r="G1401" s="104"/>
      <c r="H1401" s="98"/>
      <c r="K1401" s="112" t="s">
        <v>1095</v>
      </c>
    </row>
    <row r="1402" spans="7:11" ht="15" customHeight="1">
      <c r="G1402" s="104"/>
      <c r="H1402" s="98"/>
      <c r="K1402" s="112" t="s">
        <v>1096</v>
      </c>
    </row>
    <row r="1403" spans="7:11" ht="15" customHeight="1">
      <c r="G1403" s="104"/>
      <c r="H1403" s="98"/>
      <c r="K1403" s="112" t="s">
        <v>1097</v>
      </c>
    </row>
    <row r="1404" spans="7:11" ht="15" customHeight="1">
      <c r="G1404" s="104"/>
      <c r="H1404" s="98"/>
      <c r="K1404" s="112" t="s">
        <v>562</v>
      </c>
    </row>
    <row r="1405" spans="7:11" ht="15" customHeight="1">
      <c r="G1405" s="104"/>
      <c r="H1405" s="98"/>
      <c r="K1405" s="112" t="s">
        <v>724</v>
      </c>
    </row>
    <row r="1406" spans="7:11" ht="15" customHeight="1">
      <c r="G1406" s="104"/>
      <c r="H1406" s="98"/>
      <c r="K1406" s="112" t="s">
        <v>582</v>
      </c>
    </row>
    <row r="1407" spans="7:11" ht="15" customHeight="1">
      <c r="G1407" s="104"/>
      <c r="H1407" s="98"/>
      <c r="K1407" s="112" t="s">
        <v>671</v>
      </c>
    </row>
    <row r="1408" spans="7:11" ht="15" customHeight="1">
      <c r="G1408" s="104"/>
      <c r="H1408" s="98"/>
      <c r="K1408" s="112"/>
    </row>
    <row r="1409" spans="7:11" ht="15" customHeight="1">
      <c r="G1409" s="104"/>
      <c r="H1409" s="98"/>
      <c r="K1409" s="112" t="s">
        <v>484</v>
      </c>
    </row>
    <row r="1410" spans="7:11" ht="15" customHeight="1">
      <c r="G1410" s="104"/>
      <c r="H1410" s="98"/>
      <c r="K1410" s="112" t="s">
        <v>800</v>
      </c>
    </row>
    <row r="1411" spans="7:11" ht="15" customHeight="1">
      <c r="G1411" s="104"/>
      <c r="H1411" s="98"/>
      <c r="K1411" s="112" t="s">
        <v>1098</v>
      </c>
    </row>
    <row r="1412" spans="7:11" ht="15" customHeight="1">
      <c r="G1412" s="104"/>
      <c r="H1412" s="98"/>
      <c r="K1412" s="112" t="s">
        <v>801</v>
      </c>
    </row>
    <row r="1413" spans="7:11" ht="15" customHeight="1">
      <c r="G1413" s="104"/>
      <c r="H1413" s="98"/>
      <c r="K1413" s="112" t="s">
        <v>611</v>
      </c>
    </row>
    <row r="1414" spans="7:11" ht="15" customHeight="1">
      <c r="G1414" s="104"/>
      <c r="H1414" s="98"/>
      <c r="K1414" s="112" t="s">
        <v>500</v>
      </c>
    </row>
    <row r="1415" spans="7:11" ht="15" customHeight="1">
      <c r="G1415" s="104"/>
      <c r="H1415" s="98"/>
      <c r="K1415" s="112" t="s">
        <v>626</v>
      </c>
    </row>
    <row r="1416" spans="7:11" ht="15" customHeight="1">
      <c r="G1416" s="104"/>
      <c r="H1416" s="98"/>
      <c r="K1416" s="112" t="s">
        <v>639</v>
      </c>
    </row>
    <row r="1417" spans="7:11" ht="15" customHeight="1">
      <c r="G1417" s="104"/>
      <c r="H1417" s="98"/>
      <c r="K1417" s="112" t="s">
        <v>709</v>
      </c>
    </row>
    <row r="1418" spans="7:11" ht="15" customHeight="1">
      <c r="G1418" s="104"/>
      <c r="H1418" s="98"/>
      <c r="K1418" s="112" t="s">
        <v>605</v>
      </c>
    </row>
    <row r="1419" spans="7:11" ht="15" customHeight="1">
      <c r="G1419" s="104"/>
      <c r="H1419" s="98"/>
      <c r="K1419" s="112" t="s">
        <v>804</v>
      </c>
    </row>
    <row r="1420" spans="7:11" ht="15" customHeight="1">
      <c r="G1420" s="104"/>
      <c r="H1420" s="98"/>
      <c r="K1420" s="112" t="s">
        <v>935</v>
      </c>
    </row>
    <row r="1421" spans="7:11" ht="15" customHeight="1">
      <c r="G1421" s="104"/>
      <c r="H1421" s="98"/>
      <c r="K1421" s="112" t="s">
        <v>598</v>
      </c>
    </row>
    <row r="1422" spans="7:11" ht="15" customHeight="1">
      <c r="G1422" s="104"/>
      <c r="H1422" s="98"/>
      <c r="K1422" s="112" t="s">
        <v>716</v>
      </c>
    </row>
    <row r="1423" spans="7:11" ht="15" customHeight="1">
      <c r="G1423" s="104"/>
      <c r="H1423" s="98"/>
      <c r="K1423" s="112" t="s">
        <v>409</v>
      </c>
    </row>
    <row r="1424" spans="7:11" ht="15" customHeight="1">
      <c r="G1424" s="104"/>
      <c r="H1424" s="98"/>
      <c r="K1424" s="112" t="s">
        <v>671</v>
      </c>
    </row>
    <row r="1425" spans="7:11" ht="15" customHeight="1">
      <c r="G1425" s="104"/>
      <c r="H1425" s="98"/>
      <c r="K1425" s="112" t="s">
        <v>1099</v>
      </c>
    </row>
    <row r="1426" spans="7:11" ht="15" customHeight="1">
      <c r="G1426" s="104"/>
      <c r="H1426" s="98"/>
      <c r="K1426" s="112" t="s">
        <v>526</v>
      </c>
    </row>
    <row r="1427" spans="7:11" ht="15" customHeight="1">
      <c r="G1427" s="104"/>
      <c r="H1427" s="98"/>
      <c r="K1427" s="112" t="s">
        <v>724</v>
      </c>
    </row>
    <row r="1428" spans="7:11" ht="15" customHeight="1">
      <c r="G1428" s="104"/>
      <c r="H1428" s="98"/>
      <c r="K1428" s="112" t="s">
        <v>719</v>
      </c>
    </row>
    <row r="1429" spans="7:11" ht="15" customHeight="1">
      <c r="G1429" s="104"/>
      <c r="H1429" s="98"/>
      <c r="K1429" s="112" t="s">
        <v>1100</v>
      </c>
    </row>
    <row r="1430" spans="7:11" ht="15" customHeight="1">
      <c r="G1430" s="104"/>
      <c r="H1430" s="98"/>
      <c r="K1430" s="112" t="s">
        <v>1101</v>
      </c>
    </row>
    <row r="1431" spans="7:11" ht="15" customHeight="1">
      <c r="G1431" s="104"/>
      <c r="H1431" s="98"/>
      <c r="K1431" s="112" t="s">
        <v>1102</v>
      </c>
    </row>
    <row r="1432" spans="7:11" ht="15" customHeight="1">
      <c r="G1432" s="104"/>
      <c r="H1432" s="98"/>
      <c r="K1432" s="112" t="s">
        <v>1103</v>
      </c>
    </row>
    <row r="1433" spans="7:11" ht="15" customHeight="1">
      <c r="G1433" s="104"/>
      <c r="H1433" s="98"/>
      <c r="K1433" s="112" t="s">
        <v>839</v>
      </c>
    </row>
    <row r="1434" spans="7:11" ht="15" customHeight="1">
      <c r="G1434" s="104"/>
      <c r="H1434" s="98"/>
      <c r="K1434" s="112" t="s">
        <v>1104</v>
      </c>
    </row>
    <row r="1435" spans="7:11" ht="15" customHeight="1">
      <c r="G1435" s="104"/>
      <c r="H1435" s="98"/>
      <c r="K1435" s="112" t="s">
        <v>1105</v>
      </c>
    </row>
    <row r="1436" spans="7:11" ht="15" customHeight="1">
      <c r="G1436" s="104"/>
      <c r="H1436" s="98"/>
      <c r="K1436" s="112" t="s">
        <v>1106</v>
      </c>
    </row>
    <row r="1437" spans="7:11" ht="15" customHeight="1">
      <c r="G1437" s="104"/>
      <c r="H1437" s="98"/>
      <c r="K1437" s="112" t="s">
        <v>1107</v>
      </c>
    </row>
    <row r="1438" spans="7:11" ht="15" customHeight="1">
      <c r="G1438" s="104"/>
      <c r="H1438" s="98"/>
      <c r="K1438" s="112" t="s">
        <v>1108</v>
      </c>
    </row>
    <row r="1439" spans="7:11" ht="15" customHeight="1">
      <c r="G1439" s="104"/>
      <c r="H1439" s="98"/>
      <c r="K1439" s="112" t="s">
        <v>1109</v>
      </c>
    </row>
    <row r="1440" spans="7:11" ht="15" customHeight="1">
      <c r="G1440" s="104"/>
      <c r="H1440" s="98"/>
      <c r="K1440" s="112" t="s">
        <v>706</v>
      </c>
    </row>
    <row r="1441" spans="7:11" ht="15" customHeight="1">
      <c r="G1441" s="104"/>
      <c r="H1441" s="98"/>
      <c r="K1441" s="112" t="s">
        <v>1110</v>
      </c>
    </row>
    <row r="1442" spans="7:11" ht="15" customHeight="1">
      <c r="G1442" s="104"/>
      <c r="H1442" s="98"/>
      <c r="K1442" s="112" t="s">
        <v>1111</v>
      </c>
    </row>
    <row r="1443" spans="7:11" ht="15" customHeight="1">
      <c r="G1443" s="104"/>
      <c r="H1443" s="98"/>
      <c r="K1443" s="112" t="s">
        <v>1112</v>
      </c>
    </row>
    <row r="1444" spans="7:11" ht="15" customHeight="1">
      <c r="G1444" s="104"/>
      <c r="H1444" s="98"/>
      <c r="K1444" s="112" t="s">
        <v>1113</v>
      </c>
    </row>
    <row r="1445" spans="7:11" ht="15" customHeight="1">
      <c r="G1445" s="104"/>
      <c r="H1445" s="98"/>
      <c r="K1445" s="112" t="s">
        <v>1114</v>
      </c>
    </row>
    <row r="1446" spans="7:11" ht="15" customHeight="1">
      <c r="G1446" s="104"/>
      <c r="H1446" s="98"/>
      <c r="K1446" s="130" t="s">
        <v>238</v>
      </c>
    </row>
    <row r="1447" spans="7:11" ht="15" customHeight="1">
      <c r="G1447" s="104"/>
      <c r="H1447" s="98"/>
      <c r="K1447" s="130" t="s">
        <v>239</v>
      </c>
    </row>
    <row r="1448" spans="7:11" ht="15" customHeight="1">
      <c r="G1448" s="104"/>
      <c r="H1448" s="98"/>
      <c r="K1448" s="130" t="s">
        <v>240</v>
      </c>
    </row>
    <row r="1449" spans="7:11" ht="15" customHeight="1">
      <c r="G1449" s="104"/>
      <c r="H1449" s="98"/>
      <c r="K1449" s="130" t="s">
        <v>241</v>
      </c>
    </row>
    <row r="1450" spans="7:11" ht="15" customHeight="1">
      <c r="G1450" s="104"/>
      <c r="H1450" s="98"/>
      <c r="K1450" s="130" t="s">
        <v>242</v>
      </c>
    </row>
    <row r="1451" spans="7:13" ht="15" customHeight="1">
      <c r="G1451" s="104"/>
      <c r="H1451" s="98"/>
      <c r="K1451" s="130" t="s">
        <v>243</v>
      </c>
      <c r="M1451" s="119"/>
    </row>
    <row r="1452" spans="7:11" ht="15" customHeight="1">
      <c r="G1452" s="104"/>
      <c r="H1452" s="98"/>
      <c r="K1452" s="130" t="s">
        <v>244</v>
      </c>
    </row>
    <row r="1453" spans="7:11" ht="15" customHeight="1">
      <c r="G1453" s="104"/>
      <c r="H1453" s="98"/>
      <c r="K1453" s="130" t="s">
        <v>245</v>
      </c>
    </row>
    <row r="1454" spans="7:11" ht="15" customHeight="1">
      <c r="G1454" s="104"/>
      <c r="H1454" s="98"/>
      <c r="K1454" s="130" t="s">
        <v>246</v>
      </c>
    </row>
    <row r="1455" spans="7:11" ht="15" customHeight="1">
      <c r="G1455" s="104"/>
      <c r="H1455" s="98"/>
      <c r="K1455" s="130" t="s">
        <v>247</v>
      </c>
    </row>
    <row r="1456" spans="7:11" ht="15" customHeight="1">
      <c r="G1456" s="104"/>
      <c r="H1456" s="98"/>
      <c r="K1456" s="130" t="s">
        <v>248</v>
      </c>
    </row>
    <row r="1457" spans="7:11" ht="15" customHeight="1">
      <c r="G1457" s="104"/>
      <c r="H1457" s="98"/>
      <c r="K1457" s="130" t="s">
        <v>249</v>
      </c>
    </row>
    <row r="1458" spans="7:11" ht="15" customHeight="1">
      <c r="G1458" s="104"/>
      <c r="H1458" s="98"/>
      <c r="K1458" s="130" t="s">
        <v>250</v>
      </c>
    </row>
    <row r="1459" spans="7:11" ht="15" customHeight="1">
      <c r="G1459" s="104"/>
      <c r="H1459" s="98"/>
      <c r="K1459" s="130" t="s">
        <v>251</v>
      </c>
    </row>
    <row r="1460" spans="7:11" ht="15" customHeight="1">
      <c r="G1460" s="104"/>
      <c r="H1460" s="98"/>
      <c r="K1460" s="130" t="s">
        <v>252</v>
      </c>
    </row>
    <row r="1461" spans="7:11" ht="15" customHeight="1">
      <c r="G1461" s="104"/>
      <c r="H1461" s="98"/>
      <c r="K1461" s="130" t="s">
        <v>253</v>
      </c>
    </row>
    <row r="1462" spans="7:11" ht="15" customHeight="1">
      <c r="G1462" s="104"/>
      <c r="H1462" s="98"/>
      <c r="K1462" s="131" t="s">
        <v>254</v>
      </c>
    </row>
    <row r="1463" spans="7:11" ht="15" customHeight="1">
      <c r="G1463" s="104"/>
      <c r="H1463" s="98"/>
      <c r="K1463" s="130" t="s">
        <v>255</v>
      </c>
    </row>
    <row r="1464" spans="7:11" ht="15" customHeight="1">
      <c r="G1464" s="104"/>
      <c r="H1464" s="98"/>
      <c r="K1464" s="130" t="s">
        <v>256</v>
      </c>
    </row>
    <row r="1465" spans="7:11" ht="15" customHeight="1">
      <c r="G1465" s="104"/>
      <c r="H1465" s="98"/>
      <c r="K1465" s="130" t="s">
        <v>257</v>
      </c>
    </row>
    <row r="1466" spans="7:11" ht="15" customHeight="1">
      <c r="G1466" s="104"/>
      <c r="H1466" s="98"/>
      <c r="K1466" s="130" t="s">
        <v>258</v>
      </c>
    </row>
    <row r="1467" spans="7:11" ht="15" customHeight="1">
      <c r="G1467" s="104"/>
      <c r="H1467" s="98"/>
      <c r="K1467" s="130" t="s">
        <v>259</v>
      </c>
    </row>
    <row r="1468" spans="7:11" ht="15" customHeight="1">
      <c r="G1468" s="104"/>
      <c r="H1468" s="98"/>
      <c r="K1468" s="132" t="s">
        <v>260</v>
      </c>
    </row>
    <row r="1469" spans="7:11" ht="15" customHeight="1">
      <c r="G1469" s="104"/>
      <c r="H1469" s="98"/>
      <c r="K1469" s="130" t="s">
        <v>261</v>
      </c>
    </row>
    <row r="1470" spans="7:11" ht="15" customHeight="1">
      <c r="G1470" s="104"/>
      <c r="H1470" s="98"/>
      <c r="K1470" s="130" t="s">
        <v>262</v>
      </c>
    </row>
    <row r="1471" spans="7:11" ht="15" customHeight="1">
      <c r="G1471" s="104"/>
      <c r="H1471" s="98"/>
      <c r="K1471" s="130" t="s">
        <v>263</v>
      </c>
    </row>
    <row r="1472" spans="7:11" ht="15" customHeight="1">
      <c r="G1472" s="104"/>
      <c r="H1472" s="98"/>
      <c r="K1472" s="130" t="s">
        <v>264</v>
      </c>
    </row>
    <row r="1473" spans="7:11" ht="15" customHeight="1">
      <c r="G1473" s="104"/>
      <c r="H1473" s="98"/>
      <c r="K1473" s="130" t="s">
        <v>265</v>
      </c>
    </row>
    <row r="1474" spans="7:11" ht="15" customHeight="1">
      <c r="G1474" s="104"/>
      <c r="H1474" s="98"/>
      <c r="K1474" s="131" t="s">
        <v>266</v>
      </c>
    </row>
    <row r="1475" spans="7:11" ht="15" customHeight="1">
      <c r="G1475" s="104"/>
      <c r="H1475" s="98"/>
      <c r="K1475" s="130" t="s">
        <v>267</v>
      </c>
    </row>
    <row r="1476" spans="7:11" ht="15" customHeight="1">
      <c r="G1476" s="104"/>
      <c r="H1476" s="98"/>
      <c r="K1476" s="130" t="s">
        <v>268</v>
      </c>
    </row>
    <row r="1477" spans="7:11" ht="15" customHeight="1">
      <c r="G1477" s="104"/>
      <c r="H1477" s="98"/>
      <c r="K1477" s="131" t="s">
        <v>269</v>
      </c>
    </row>
    <row r="1478" spans="7:11" ht="15" customHeight="1">
      <c r="G1478" s="104"/>
      <c r="H1478" s="98"/>
      <c r="K1478" s="130" t="s">
        <v>270</v>
      </c>
    </row>
    <row r="1479" spans="7:11" ht="15" customHeight="1">
      <c r="G1479" s="104"/>
      <c r="H1479" s="98"/>
      <c r="K1479" s="130" t="s">
        <v>271</v>
      </c>
    </row>
    <row r="1480" spans="7:11" ht="15" customHeight="1">
      <c r="G1480" s="104"/>
      <c r="H1480" s="98"/>
      <c r="K1480" s="130" t="s">
        <v>272</v>
      </c>
    </row>
    <row r="1481" spans="7:11" ht="15" customHeight="1">
      <c r="G1481" s="104"/>
      <c r="H1481" s="98"/>
      <c r="K1481" s="130" t="s">
        <v>273</v>
      </c>
    </row>
    <row r="1482" spans="7:11" ht="15" customHeight="1">
      <c r="G1482" s="104"/>
      <c r="H1482" s="98"/>
      <c r="K1482" s="130" t="s">
        <v>274</v>
      </c>
    </row>
    <row r="1483" spans="7:11" ht="15" customHeight="1">
      <c r="G1483" s="104"/>
      <c r="H1483" s="98"/>
      <c r="K1483" s="130" t="s">
        <v>275</v>
      </c>
    </row>
    <row r="1484" spans="7:11" ht="15" customHeight="1">
      <c r="G1484" s="104"/>
      <c r="H1484" s="98"/>
      <c r="K1484" s="130" t="s">
        <v>276</v>
      </c>
    </row>
    <row r="1485" spans="7:11" ht="15" customHeight="1">
      <c r="G1485" s="104"/>
      <c r="H1485" s="98"/>
      <c r="K1485" s="130" t="s">
        <v>277</v>
      </c>
    </row>
    <row r="1486" spans="7:11" ht="15" customHeight="1">
      <c r="G1486" s="104"/>
      <c r="H1486" s="98"/>
      <c r="K1486" s="130" t="s">
        <v>278</v>
      </c>
    </row>
    <row r="1487" spans="7:11" ht="15" customHeight="1">
      <c r="G1487" s="104"/>
      <c r="H1487" s="98"/>
      <c r="K1487" s="130" t="s">
        <v>279</v>
      </c>
    </row>
    <row r="1488" spans="7:11" ht="15" customHeight="1">
      <c r="G1488" s="104"/>
      <c r="H1488" s="98"/>
      <c r="K1488" s="130" t="s">
        <v>280</v>
      </c>
    </row>
    <row r="1489" spans="7:11" ht="15" customHeight="1">
      <c r="G1489" s="104"/>
      <c r="H1489" s="98"/>
      <c r="K1489" s="130" t="s">
        <v>281</v>
      </c>
    </row>
    <row r="1490" spans="7:11" ht="15" customHeight="1">
      <c r="G1490" s="104"/>
      <c r="H1490" s="98"/>
      <c r="K1490" s="133" t="s">
        <v>282</v>
      </c>
    </row>
    <row r="1491" spans="7:11" ht="15" customHeight="1">
      <c r="G1491" s="104"/>
      <c r="H1491" s="98"/>
      <c r="K1491" s="130" t="s">
        <v>283</v>
      </c>
    </row>
    <row r="1492" spans="7:11" ht="15" customHeight="1">
      <c r="G1492" s="104"/>
      <c r="H1492" s="98"/>
      <c r="K1492" s="130" t="s">
        <v>284</v>
      </c>
    </row>
    <row r="1493" spans="7:11" ht="15" customHeight="1">
      <c r="G1493" s="104"/>
      <c r="H1493" s="98"/>
      <c r="K1493" s="130" t="s">
        <v>285</v>
      </c>
    </row>
    <row r="1494" spans="7:11" ht="15" customHeight="1">
      <c r="G1494" s="104"/>
      <c r="H1494" s="98"/>
      <c r="K1494" s="130" t="s">
        <v>286</v>
      </c>
    </row>
    <row r="1495" spans="7:11" ht="15" customHeight="1">
      <c r="G1495" s="104"/>
      <c r="H1495" s="98"/>
      <c r="K1495" s="130" t="s">
        <v>287</v>
      </c>
    </row>
    <row r="1496" spans="7:11" ht="15" customHeight="1">
      <c r="G1496" s="104"/>
      <c r="H1496" s="98"/>
      <c r="K1496" s="130" t="s">
        <v>288</v>
      </c>
    </row>
    <row r="1497" spans="7:11" ht="15" customHeight="1">
      <c r="G1497" s="104"/>
      <c r="H1497" s="98"/>
      <c r="K1497" s="130" t="s">
        <v>289</v>
      </c>
    </row>
    <row r="1498" spans="7:11" ht="15" customHeight="1">
      <c r="G1498" s="104"/>
      <c r="H1498" s="98"/>
      <c r="K1498" s="130" t="s">
        <v>290</v>
      </c>
    </row>
    <row r="1499" spans="7:11" ht="15" customHeight="1">
      <c r="G1499" s="104"/>
      <c r="H1499" s="98"/>
      <c r="K1499" s="130" t="s">
        <v>291</v>
      </c>
    </row>
    <row r="1500" spans="7:11" ht="15" customHeight="1">
      <c r="G1500" s="104"/>
      <c r="H1500" s="98"/>
      <c r="K1500" s="130" t="s">
        <v>292</v>
      </c>
    </row>
    <row r="1501" spans="7:11" ht="15" customHeight="1">
      <c r="G1501" s="104"/>
      <c r="H1501" s="98"/>
      <c r="K1501" s="130" t="s">
        <v>293</v>
      </c>
    </row>
    <row r="1502" spans="7:11" ht="15" customHeight="1">
      <c r="G1502" s="104"/>
      <c r="H1502" s="98"/>
      <c r="K1502" s="130" t="s">
        <v>294</v>
      </c>
    </row>
    <row r="1503" spans="7:11" ht="15" customHeight="1">
      <c r="G1503" s="104"/>
      <c r="H1503" s="98"/>
      <c r="K1503" s="130" t="s">
        <v>295</v>
      </c>
    </row>
    <row r="1504" spans="7:11" ht="15" customHeight="1">
      <c r="G1504" s="104"/>
      <c r="H1504" s="98"/>
      <c r="K1504" s="130" t="s">
        <v>296</v>
      </c>
    </row>
    <row r="1505" spans="7:11" ht="15" customHeight="1">
      <c r="G1505" s="104"/>
      <c r="H1505" s="98"/>
      <c r="K1505" s="130" t="s">
        <v>297</v>
      </c>
    </row>
    <row r="1506" spans="7:11" ht="15" customHeight="1">
      <c r="G1506" s="104"/>
      <c r="H1506" s="98"/>
      <c r="K1506" s="130" t="s">
        <v>298</v>
      </c>
    </row>
    <row r="1507" spans="7:11" ht="15" customHeight="1">
      <c r="G1507" s="104"/>
      <c r="H1507" s="98"/>
      <c r="K1507" s="130" t="s">
        <v>299</v>
      </c>
    </row>
    <row r="1508" spans="7:11" ht="15" customHeight="1">
      <c r="G1508" s="104"/>
      <c r="H1508" s="98"/>
      <c r="K1508" s="130" t="s">
        <v>300</v>
      </c>
    </row>
    <row r="1509" spans="7:11" ht="15" customHeight="1">
      <c r="G1509" s="104"/>
      <c r="H1509" s="98"/>
      <c r="K1509" s="130" t="s">
        <v>301</v>
      </c>
    </row>
    <row r="1510" spans="7:11" ht="15" customHeight="1">
      <c r="G1510" s="104"/>
      <c r="H1510" s="98"/>
      <c r="K1510" s="130" t="s">
        <v>302</v>
      </c>
    </row>
    <row r="1511" spans="7:11" ht="15" customHeight="1">
      <c r="G1511" s="104"/>
      <c r="H1511" s="98"/>
      <c r="K1511" s="130" t="s">
        <v>303</v>
      </c>
    </row>
    <row r="1512" spans="7:11" ht="15" customHeight="1">
      <c r="G1512" s="104"/>
      <c r="H1512" s="98"/>
      <c r="K1512" s="130" t="s">
        <v>304</v>
      </c>
    </row>
    <row r="1513" spans="7:11" ht="15" customHeight="1">
      <c r="G1513" s="104"/>
      <c r="H1513" s="98"/>
      <c r="K1513" s="130" t="s">
        <v>305</v>
      </c>
    </row>
    <row r="1514" spans="7:11" ht="15" customHeight="1">
      <c r="G1514" s="104"/>
      <c r="H1514" s="98"/>
      <c r="K1514" s="130" t="s">
        <v>306</v>
      </c>
    </row>
    <row r="1515" spans="7:11" ht="15" customHeight="1">
      <c r="G1515" s="104"/>
      <c r="H1515" s="98"/>
      <c r="K1515" s="130" t="s">
        <v>307</v>
      </c>
    </row>
    <row r="1516" spans="7:11" ht="15" customHeight="1">
      <c r="G1516" s="104"/>
      <c r="H1516" s="98"/>
      <c r="K1516" s="130" t="s">
        <v>308</v>
      </c>
    </row>
    <row r="1517" spans="7:11" ht="15" customHeight="1">
      <c r="G1517" s="104"/>
      <c r="H1517" s="98"/>
      <c r="K1517" s="130" t="s">
        <v>309</v>
      </c>
    </row>
    <row r="1518" spans="7:11" ht="15" customHeight="1">
      <c r="G1518" s="104"/>
      <c r="H1518" s="98"/>
      <c r="K1518" s="130" t="s">
        <v>310</v>
      </c>
    </row>
    <row r="1519" spans="7:11" ht="15" customHeight="1">
      <c r="G1519" s="104"/>
      <c r="H1519" s="98"/>
      <c r="K1519" s="130" t="s">
        <v>311</v>
      </c>
    </row>
    <row r="1520" spans="7:11" ht="15" customHeight="1">
      <c r="G1520" s="104"/>
      <c r="H1520" s="98"/>
      <c r="K1520" s="130" t="s">
        <v>312</v>
      </c>
    </row>
    <row r="1521" spans="7:11" ht="15" customHeight="1">
      <c r="G1521" s="104"/>
      <c r="H1521" s="98"/>
      <c r="K1521" s="130" t="s">
        <v>313</v>
      </c>
    </row>
    <row r="1522" spans="7:11" ht="15" customHeight="1">
      <c r="G1522" s="104"/>
      <c r="H1522" s="98"/>
      <c r="K1522" s="130" t="s">
        <v>314</v>
      </c>
    </row>
    <row r="1523" spans="7:11" ht="15" customHeight="1">
      <c r="G1523" s="104"/>
      <c r="H1523" s="98"/>
      <c r="K1523" s="130" t="s">
        <v>315</v>
      </c>
    </row>
    <row r="1524" spans="7:11" ht="15" customHeight="1">
      <c r="G1524" s="104"/>
      <c r="H1524" s="98"/>
      <c r="K1524" s="130" t="s">
        <v>316</v>
      </c>
    </row>
    <row r="1525" spans="7:11" ht="15" customHeight="1">
      <c r="G1525" s="104"/>
      <c r="H1525" s="98"/>
      <c r="K1525" s="134" t="s">
        <v>317</v>
      </c>
    </row>
    <row r="1526" spans="7:11" ht="15" customHeight="1">
      <c r="G1526" s="104"/>
      <c r="H1526" s="98"/>
      <c r="K1526" s="130" t="s">
        <v>318</v>
      </c>
    </row>
    <row r="1527" spans="7:11" ht="15" customHeight="1">
      <c r="G1527" s="104"/>
      <c r="H1527" s="98"/>
      <c r="K1527" s="130" t="s">
        <v>319</v>
      </c>
    </row>
    <row r="1528" spans="7:11" ht="15" customHeight="1">
      <c r="G1528" s="104"/>
      <c r="H1528" s="98"/>
      <c r="K1528" s="130" t="s">
        <v>320</v>
      </c>
    </row>
    <row r="1529" spans="7:11" ht="15" customHeight="1">
      <c r="G1529" s="104"/>
      <c r="H1529" s="98"/>
      <c r="K1529" s="130" t="s">
        <v>321</v>
      </c>
    </row>
    <row r="1530" spans="7:11" ht="15" customHeight="1">
      <c r="G1530" s="104"/>
      <c r="H1530" s="98"/>
      <c r="K1530" s="130" t="s">
        <v>322</v>
      </c>
    </row>
    <row r="1531" spans="7:11" ht="15" customHeight="1">
      <c r="G1531" s="104"/>
      <c r="H1531" s="98"/>
      <c r="K1531" s="130" t="s">
        <v>323</v>
      </c>
    </row>
    <row r="1532" spans="7:11" ht="15" customHeight="1">
      <c r="G1532" s="104"/>
      <c r="H1532" s="98"/>
      <c r="K1532" s="134" t="s">
        <v>324</v>
      </c>
    </row>
    <row r="1533" spans="7:11" ht="15" customHeight="1">
      <c r="G1533" s="104"/>
      <c r="H1533" s="98"/>
      <c r="K1533" s="130" t="s">
        <v>325</v>
      </c>
    </row>
    <row r="1534" spans="7:11" ht="15" customHeight="1">
      <c r="G1534" s="104"/>
      <c r="H1534" s="98"/>
      <c r="K1534" s="130" t="s">
        <v>326</v>
      </c>
    </row>
    <row r="1535" spans="7:11" ht="15" customHeight="1">
      <c r="G1535" s="104"/>
      <c r="H1535" s="98"/>
      <c r="K1535" s="130" t="s">
        <v>327</v>
      </c>
    </row>
    <row r="1536" spans="7:11" ht="15" customHeight="1">
      <c r="G1536" s="104"/>
      <c r="H1536" s="98"/>
      <c r="K1536" s="130" t="s">
        <v>328</v>
      </c>
    </row>
    <row r="1537" spans="7:11" ht="15" customHeight="1">
      <c r="G1537" s="104"/>
      <c r="H1537" s="98"/>
      <c r="K1537" s="130" t="s">
        <v>329</v>
      </c>
    </row>
    <row r="1538" spans="7:11" ht="15" customHeight="1">
      <c r="G1538" s="104"/>
      <c r="H1538" s="98"/>
      <c r="K1538" s="130" t="s">
        <v>330</v>
      </c>
    </row>
    <row r="1539" spans="7:11" ht="15" customHeight="1">
      <c r="G1539" s="104"/>
      <c r="H1539" s="98"/>
      <c r="K1539" s="130" t="s">
        <v>331</v>
      </c>
    </row>
    <row r="1540" spans="7:11" ht="15" customHeight="1">
      <c r="G1540" s="104"/>
      <c r="H1540" s="98"/>
      <c r="K1540" s="130" t="s">
        <v>332</v>
      </c>
    </row>
    <row r="1541" spans="7:11" ht="15" customHeight="1">
      <c r="G1541" s="104"/>
      <c r="H1541" s="98"/>
      <c r="K1541" s="130" t="s">
        <v>333</v>
      </c>
    </row>
    <row r="1542" spans="7:11" ht="15" customHeight="1">
      <c r="G1542" s="104"/>
      <c r="H1542" s="98"/>
      <c r="K1542" s="130" t="s">
        <v>334</v>
      </c>
    </row>
    <row r="1543" spans="7:11" ht="15" customHeight="1">
      <c r="G1543" s="104"/>
      <c r="H1543" s="98"/>
      <c r="K1543" s="130" t="s">
        <v>335</v>
      </c>
    </row>
    <row r="1544" spans="7:11" ht="15" customHeight="1">
      <c r="G1544" s="104"/>
      <c r="H1544" s="98"/>
      <c r="K1544" s="130" t="s">
        <v>336</v>
      </c>
    </row>
    <row r="1545" spans="7:11" ht="15" customHeight="1">
      <c r="G1545" s="104"/>
      <c r="H1545" s="98"/>
      <c r="K1545" s="130" t="s">
        <v>337</v>
      </c>
    </row>
    <row r="1546" spans="7:11" ht="15" customHeight="1">
      <c r="G1546" s="104"/>
      <c r="H1546" s="98"/>
      <c r="K1546" s="130" t="s">
        <v>338</v>
      </c>
    </row>
    <row r="1547" spans="7:11" ht="15" customHeight="1">
      <c r="G1547" s="104"/>
      <c r="H1547" s="98"/>
      <c r="K1547" s="130" t="s">
        <v>339</v>
      </c>
    </row>
    <row r="1548" spans="7:11" ht="15" customHeight="1">
      <c r="G1548" s="104"/>
      <c r="H1548" s="98"/>
      <c r="K1548" s="130" t="s">
        <v>340</v>
      </c>
    </row>
    <row r="1549" spans="7:11" ht="15" customHeight="1">
      <c r="G1549" s="104"/>
      <c r="H1549" s="98"/>
      <c r="K1549" s="130" t="s">
        <v>341</v>
      </c>
    </row>
    <row r="1550" spans="7:11" ht="15" customHeight="1">
      <c r="G1550" s="104"/>
      <c r="H1550" s="98"/>
      <c r="K1550" s="130" t="s">
        <v>342</v>
      </c>
    </row>
    <row r="1551" spans="7:11" ht="15" customHeight="1">
      <c r="G1551" s="104"/>
      <c r="H1551" s="98"/>
      <c r="K1551" s="130" t="s">
        <v>343</v>
      </c>
    </row>
    <row r="1552" spans="7:11" ht="15" customHeight="1">
      <c r="G1552" s="104"/>
      <c r="H1552" s="98"/>
      <c r="K1552" s="130" t="s">
        <v>344</v>
      </c>
    </row>
    <row r="1553" spans="7:11" ht="15" customHeight="1">
      <c r="G1553" s="104"/>
      <c r="H1553" s="98"/>
      <c r="K1553" s="130" t="s">
        <v>345</v>
      </c>
    </row>
    <row r="1554" spans="7:11" ht="15" customHeight="1">
      <c r="G1554" s="104"/>
      <c r="H1554" s="98"/>
      <c r="K1554" s="130" t="s">
        <v>346</v>
      </c>
    </row>
    <row r="1555" spans="7:11" ht="15" customHeight="1">
      <c r="G1555" s="104"/>
      <c r="H1555" s="98"/>
      <c r="K1555" s="130" t="s">
        <v>347</v>
      </c>
    </row>
    <row r="1556" spans="7:11" ht="15" customHeight="1">
      <c r="G1556" s="104"/>
      <c r="H1556" s="98"/>
      <c r="K1556" s="130" t="s">
        <v>348</v>
      </c>
    </row>
    <row r="1557" spans="7:11" ht="15" customHeight="1">
      <c r="G1557" s="104"/>
      <c r="H1557" s="98"/>
      <c r="K1557" s="130" t="s">
        <v>349</v>
      </c>
    </row>
    <row r="1558" spans="7:11" ht="15" customHeight="1">
      <c r="G1558" s="104"/>
      <c r="H1558" s="98"/>
      <c r="K1558" s="130" t="s">
        <v>350</v>
      </c>
    </row>
    <row r="1559" spans="7:11" ht="15" customHeight="1">
      <c r="G1559" s="104"/>
      <c r="H1559" s="98"/>
      <c r="K1559" s="130" t="s">
        <v>351</v>
      </c>
    </row>
    <row r="1560" spans="7:11" ht="15" customHeight="1">
      <c r="G1560" s="104"/>
      <c r="H1560" s="98"/>
      <c r="K1560" s="130" t="s">
        <v>352</v>
      </c>
    </row>
    <row r="1561" spans="7:11" ht="15" customHeight="1">
      <c r="G1561" s="104"/>
      <c r="H1561" s="98"/>
      <c r="K1561" s="131" t="s">
        <v>353</v>
      </c>
    </row>
    <row r="1562" spans="7:11" ht="15" customHeight="1">
      <c r="G1562" s="104"/>
      <c r="H1562" s="98"/>
      <c r="K1562" s="130" t="s">
        <v>354</v>
      </c>
    </row>
    <row r="1563" spans="7:11" ht="15" customHeight="1">
      <c r="G1563" s="104"/>
      <c r="H1563" s="98"/>
      <c r="K1563" s="130" t="s">
        <v>355</v>
      </c>
    </row>
    <row r="1564" spans="7:11" ht="15" customHeight="1">
      <c r="G1564" s="104"/>
      <c r="H1564" s="98"/>
      <c r="K1564" s="130" t="s">
        <v>356</v>
      </c>
    </row>
    <row r="1565" spans="7:11" ht="15" customHeight="1">
      <c r="G1565" s="104"/>
      <c r="H1565" s="98"/>
      <c r="K1565" s="130" t="s">
        <v>357</v>
      </c>
    </row>
    <row r="1566" spans="7:11" ht="15" customHeight="1">
      <c r="G1566" s="104"/>
      <c r="H1566" s="98"/>
      <c r="K1566" s="130" t="s">
        <v>358</v>
      </c>
    </row>
    <row r="1567" spans="7:11" ht="15" customHeight="1">
      <c r="G1567" s="104"/>
      <c r="H1567" s="98"/>
      <c r="K1567" s="130" t="s">
        <v>359</v>
      </c>
    </row>
    <row r="1568" spans="7:11" ht="15" customHeight="1">
      <c r="G1568" s="104"/>
      <c r="H1568" s="98"/>
      <c r="K1568" s="130" t="s">
        <v>360</v>
      </c>
    </row>
    <row r="1569" spans="7:11" ht="15" customHeight="1">
      <c r="G1569" s="104"/>
      <c r="H1569" s="98"/>
      <c r="K1569" s="130" t="s">
        <v>361</v>
      </c>
    </row>
    <row r="1570" spans="7:11" ht="15" customHeight="1">
      <c r="G1570" s="104"/>
      <c r="H1570" s="98"/>
      <c r="K1570" s="130" t="s">
        <v>362</v>
      </c>
    </row>
    <row r="1571" spans="7:11" ht="15" customHeight="1">
      <c r="G1571" s="104"/>
      <c r="H1571" s="98"/>
      <c r="K1571" s="130" t="s">
        <v>363</v>
      </c>
    </row>
    <row r="1572" spans="7:11" ht="15" customHeight="1">
      <c r="G1572" s="104"/>
      <c r="H1572" s="98"/>
      <c r="K1572" s="130" t="s">
        <v>364</v>
      </c>
    </row>
    <row r="1573" spans="7:11" ht="15" customHeight="1">
      <c r="G1573" s="104"/>
      <c r="H1573" s="98"/>
      <c r="K1573" s="130" t="s">
        <v>365</v>
      </c>
    </row>
    <row r="1574" spans="7:11" ht="15" customHeight="1">
      <c r="G1574" s="104"/>
      <c r="H1574" s="98"/>
      <c r="K1574" s="130" t="s">
        <v>366</v>
      </c>
    </row>
    <row r="1575" spans="7:11" ht="15" customHeight="1">
      <c r="G1575" s="104"/>
      <c r="H1575" s="98"/>
      <c r="K1575" s="130" t="s">
        <v>367</v>
      </c>
    </row>
    <row r="1576" spans="7:11" ht="15" customHeight="1">
      <c r="G1576" s="104"/>
      <c r="H1576" s="98"/>
      <c r="K1576" s="130" t="s">
        <v>368</v>
      </c>
    </row>
    <row r="1577" spans="7:11" ht="15" customHeight="1">
      <c r="G1577" s="104"/>
      <c r="H1577" s="98"/>
      <c r="K1577" s="130" t="s">
        <v>369</v>
      </c>
    </row>
    <row r="1578" spans="7:11" ht="15" customHeight="1">
      <c r="G1578" s="104"/>
      <c r="H1578" s="98"/>
      <c r="K1578" s="130" t="s">
        <v>370</v>
      </c>
    </row>
    <row r="1579" spans="7:11" ht="15" customHeight="1">
      <c r="G1579" s="104"/>
      <c r="H1579" s="98"/>
      <c r="K1579" s="130" t="s">
        <v>371</v>
      </c>
    </row>
    <row r="1580" spans="7:11" ht="15" customHeight="1">
      <c r="G1580" s="104"/>
      <c r="H1580" s="98"/>
      <c r="K1580" s="130" t="s">
        <v>372</v>
      </c>
    </row>
    <row r="1581" spans="7:11" ht="15" customHeight="1">
      <c r="G1581" s="104"/>
      <c r="H1581" s="98"/>
      <c r="K1581" s="130" t="s">
        <v>373</v>
      </c>
    </row>
    <row r="1582" spans="7:11" ht="15" customHeight="1">
      <c r="G1582" s="104"/>
      <c r="H1582" s="98"/>
      <c r="K1582" s="130" t="s">
        <v>374</v>
      </c>
    </row>
    <row r="1583" spans="7:11" ht="15" customHeight="1">
      <c r="G1583" s="104"/>
      <c r="H1583" s="98"/>
      <c r="K1583" s="130" t="s">
        <v>191</v>
      </c>
    </row>
    <row r="1584" spans="7:11" ht="15" customHeight="1">
      <c r="G1584" s="104"/>
      <c r="H1584" s="98"/>
      <c r="K1584" s="130" t="s">
        <v>375</v>
      </c>
    </row>
    <row r="1585" spans="7:11" ht="15" customHeight="1">
      <c r="G1585" s="104"/>
      <c r="H1585" s="98"/>
      <c r="K1585" s="130" t="s">
        <v>376</v>
      </c>
    </row>
    <row r="1586" spans="7:11" ht="15" customHeight="1">
      <c r="G1586" s="104"/>
      <c r="H1586" s="98"/>
      <c r="K1586" s="130" t="s">
        <v>377</v>
      </c>
    </row>
    <row r="1587" spans="7:11" ht="15" customHeight="1">
      <c r="G1587" s="104"/>
      <c r="H1587" s="98"/>
      <c r="K1587" s="130" t="s">
        <v>378</v>
      </c>
    </row>
    <row r="1588" spans="7:11" ht="15" customHeight="1">
      <c r="G1588" s="104"/>
      <c r="H1588" s="98"/>
      <c r="K1588" s="132" t="s">
        <v>379</v>
      </c>
    </row>
    <row r="1589" spans="7:11" ht="15" customHeight="1">
      <c r="G1589" s="104"/>
      <c r="H1589" s="98"/>
      <c r="K1589" s="130" t="s">
        <v>380</v>
      </c>
    </row>
    <row r="1590" spans="7:11" ht="15" customHeight="1">
      <c r="G1590" s="104"/>
      <c r="H1590" s="98"/>
      <c r="K1590" s="130" t="s">
        <v>381</v>
      </c>
    </row>
    <row r="1591" spans="7:11" ht="15" customHeight="1">
      <c r="G1591" s="104"/>
      <c r="H1591" s="98"/>
      <c r="K1591" s="130" t="s">
        <v>382</v>
      </c>
    </row>
    <row r="1592" spans="7:11" ht="15" customHeight="1">
      <c r="G1592" s="104"/>
      <c r="H1592" s="98"/>
      <c r="K1592" s="130" t="s">
        <v>383</v>
      </c>
    </row>
    <row r="1593" spans="7:11" ht="15" customHeight="1">
      <c r="G1593" s="104"/>
      <c r="H1593" s="98"/>
      <c r="K1593" s="130" t="s">
        <v>384</v>
      </c>
    </row>
    <row r="1594" spans="7:11" ht="15" customHeight="1">
      <c r="G1594" s="104"/>
      <c r="H1594" s="98"/>
      <c r="K1594" s="130" t="s">
        <v>385</v>
      </c>
    </row>
    <row r="1595" spans="7:11" ht="15" customHeight="1">
      <c r="G1595" s="104"/>
      <c r="H1595" s="98"/>
      <c r="K1595" s="130" t="s">
        <v>386</v>
      </c>
    </row>
    <row r="1596" spans="7:11" ht="15" customHeight="1">
      <c r="G1596" s="104"/>
      <c r="H1596" s="98"/>
      <c r="K1596" s="130" t="s">
        <v>387</v>
      </c>
    </row>
    <row r="1597" spans="7:11" ht="15" customHeight="1">
      <c r="G1597" s="104"/>
      <c r="H1597" s="98"/>
      <c r="K1597" s="130" t="s">
        <v>388</v>
      </c>
    </row>
    <row r="1598" spans="7:11" ht="15" customHeight="1">
      <c r="G1598" s="104"/>
      <c r="H1598" s="98"/>
      <c r="K1598" s="130" t="s">
        <v>389</v>
      </c>
    </row>
    <row r="1599" spans="7:11" ht="15" customHeight="1">
      <c r="G1599" s="104"/>
      <c r="H1599" s="98"/>
      <c r="K1599" s="130" t="s">
        <v>390</v>
      </c>
    </row>
    <row r="1600" spans="7:11" ht="15" customHeight="1">
      <c r="G1600" s="104"/>
      <c r="H1600" s="98"/>
      <c r="K1600" s="130" t="s">
        <v>391</v>
      </c>
    </row>
    <row r="1601" spans="7:11" ht="15" customHeight="1">
      <c r="G1601" s="104"/>
      <c r="H1601" s="98"/>
      <c r="K1601" s="130" t="s">
        <v>392</v>
      </c>
    </row>
    <row r="1602" spans="7:11" ht="15" customHeight="1">
      <c r="G1602" s="104"/>
      <c r="H1602" s="98"/>
      <c r="K1602" s="130" t="s">
        <v>393</v>
      </c>
    </row>
    <row r="1603" spans="7:11" ht="15" customHeight="1">
      <c r="G1603" s="104"/>
      <c r="H1603" s="98"/>
      <c r="K1603" s="130" t="s">
        <v>394</v>
      </c>
    </row>
    <row r="1604" spans="7:11" ht="15" customHeight="1">
      <c r="G1604" s="104"/>
      <c r="H1604" s="98"/>
      <c r="K1604" s="130" t="s">
        <v>395</v>
      </c>
    </row>
    <row r="1605" spans="7:11" ht="15" customHeight="1">
      <c r="G1605" s="104"/>
      <c r="H1605" s="98"/>
      <c r="K1605" s="132" t="s">
        <v>396</v>
      </c>
    </row>
    <row r="1606" spans="7:11" ht="15" customHeight="1">
      <c r="G1606" s="104"/>
      <c r="H1606" s="98"/>
      <c r="K1606" s="130" t="s">
        <v>397</v>
      </c>
    </row>
    <row r="1607" spans="7:11" ht="15" customHeight="1">
      <c r="G1607" s="104"/>
      <c r="H1607" s="98"/>
      <c r="K1607" s="130" t="s">
        <v>398</v>
      </c>
    </row>
    <row r="1608" spans="7:11" ht="15" customHeight="1">
      <c r="G1608" s="104"/>
      <c r="H1608" s="98"/>
      <c r="K1608" s="130" t="s">
        <v>399</v>
      </c>
    </row>
    <row r="1609" spans="7:11" ht="15" customHeight="1">
      <c r="G1609" s="104"/>
      <c r="H1609" s="98"/>
      <c r="K1609" s="130" t="s">
        <v>400</v>
      </c>
    </row>
    <row r="1610" spans="7:11" ht="15" customHeight="1">
      <c r="G1610" s="104"/>
      <c r="H1610" s="98"/>
      <c r="K1610" s="130" t="s">
        <v>401</v>
      </c>
    </row>
    <row r="1611" spans="7:11" ht="15" customHeight="1">
      <c r="G1611" s="104"/>
      <c r="H1611" s="98"/>
      <c r="K1611" s="130" t="s">
        <v>402</v>
      </c>
    </row>
    <row r="1612" spans="7:11" ht="15" customHeight="1">
      <c r="G1612" s="104"/>
      <c r="H1612" s="98"/>
      <c r="K1612" s="130" t="s">
        <v>403</v>
      </c>
    </row>
    <row r="1613" spans="7:11" ht="15" customHeight="1">
      <c r="G1613" s="104"/>
      <c r="H1613" s="98"/>
      <c r="K1613" s="130" t="s">
        <v>404</v>
      </c>
    </row>
    <row r="1614" spans="7:11" ht="15" customHeight="1">
      <c r="G1614" s="104"/>
      <c r="H1614" s="98"/>
      <c r="K1614" s="130" t="s">
        <v>405</v>
      </c>
    </row>
    <row r="1615" spans="7:11" ht="15" customHeight="1">
      <c r="G1615" s="104"/>
      <c r="H1615" s="98"/>
      <c r="K1615" s="130" t="s">
        <v>406</v>
      </c>
    </row>
    <row r="1616" spans="7:11" ht="15" customHeight="1">
      <c r="G1616" s="104"/>
      <c r="H1616" s="98"/>
      <c r="K1616" s="135" t="s">
        <v>407</v>
      </c>
    </row>
    <row r="1617" spans="7:11" ht="15" customHeight="1">
      <c r="G1617" s="104"/>
      <c r="H1617" s="98"/>
      <c r="K1617" s="130" t="s">
        <v>408</v>
      </c>
    </row>
    <row r="1618" spans="7:11" ht="15" customHeight="1">
      <c r="G1618" s="104"/>
      <c r="H1618" s="98"/>
      <c r="K1618" s="130" t="s">
        <v>409</v>
      </c>
    </row>
    <row r="1619" spans="7:11" ht="15" customHeight="1">
      <c r="G1619" s="104"/>
      <c r="H1619" s="98"/>
      <c r="K1619" s="130" t="s">
        <v>410</v>
      </c>
    </row>
    <row r="1620" spans="7:11" ht="15" customHeight="1">
      <c r="G1620" s="104"/>
      <c r="H1620" s="98"/>
      <c r="K1620" s="130" t="s">
        <v>411</v>
      </c>
    </row>
    <row r="1621" spans="7:11" ht="15" customHeight="1">
      <c r="G1621" s="104"/>
      <c r="H1621" s="98"/>
      <c r="K1621" s="130" t="s">
        <v>412</v>
      </c>
    </row>
    <row r="1622" spans="7:11" ht="15" customHeight="1">
      <c r="G1622" s="104"/>
      <c r="H1622" s="98"/>
      <c r="K1622" s="130" t="s">
        <v>413</v>
      </c>
    </row>
    <row r="1623" spans="7:11" ht="15" customHeight="1">
      <c r="G1623" s="104"/>
      <c r="H1623" s="98"/>
      <c r="K1623" s="130" t="s">
        <v>414</v>
      </c>
    </row>
    <row r="1624" spans="7:11" ht="15" customHeight="1">
      <c r="G1624" s="104"/>
      <c r="H1624" s="98"/>
      <c r="K1624" s="130" t="s">
        <v>415</v>
      </c>
    </row>
    <row r="1625" spans="7:11" ht="15" customHeight="1">
      <c r="G1625" s="104"/>
      <c r="H1625" s="98"/>
      <c r="K1625" s="133" t="s">
        <v>416</v>
      </c>
    </row>
    <row r="1626" spans="7:11" ht="15" customHeight="1">
      <c r="G1626" s="104"/>
      <c r="H1626" s="98"/>
      <c r="K1626" s="130" t="s">
        <v>417</v>
      </c>
    </row>
    <row r="1627" spans="7:11" ht="15" customHeight="1">
      <c r="G1627" s="104"/>
      <c r="H1627" s="98"/>
      <c r="K1627" s="130" t="s">
        <v>418</v>
      </c>
    </row>
    <row r="1628" spans="7:11" ht="15" customHeight="1">
      <c r="G1628" s="104"/>
      <c r="H1628" s="98"/>
      <c r="K1628" s="130" t="s">
        <v>419</v>
      </c>
    </row>
    <row r="1629" spans="7:11" ht="15" customHeight="1">
      <c r="G1629" s="104"/>
      <c r="H1629" s="98"/>
      <c r="K1629" s="130" t="s">
        <v>420</v>
      </c>
    </row>
    <row r="1630" spans="7:11" ht="15" customHeight="1">
      <c r="G1630" s="104"/>
      <c r="H1630" s="98"/>
      <c r="K1630" s="130" t="s">
        <v>421</v>
      </c>
    </row>
    <row r="1631" spans="7:11" ht="15" customHeight="1">
      <c r="G1631" s="104"/>
      <c r="H1631" s="98"/>
      <c r="K1631" s="130" t="s">
        <v>422</v>
      </c>
    </row>
    <row r="1632" spans="7:11" ht="15" customHeight="1">
      <c r="G1632" s="104"/>
      <c r="H1632" s="98"/>
      <c r="K1632" s="130" t="s">
        <v>423</v>
      </c>
    </row>
    <row r="1633" spans="7:11" ht="15" customHeight="1">
      <c r="G1633" s="104"/>
      <c r="H1633" s="98"/>
      <c r="K1633" s="130" t="s">
        <v>424</v>
      </c>
    </row>
    <row r="1634" spans="7:11" ht="15" customHeight="1">
      <c r="G1634" s="104"/>
      <c r="H1634" s="98"/>
      <c r="K1634" s="130" t="s">
        <v>425</v>
      </c>
    </row>
    <row r="1635" spans="7:11" ht="15" customHeight="1">
      <c r="G1635" s="104"/>
      <c r="H1635" s="98"/>
      <c r="K1635" s="133" t="s">
        <v>426</v>
      </c>
    </row>
    <row r="1636" spans="7:11" ht="15" customHeight="1">
      <c r="G1636" s="104"/>
      <c r="H1636" s="98"/>
      <c r="K1636" s="130" t="s">
        <v>427</v>
      </c>
    </row>
    <row r="1637" spans="7:11" ht="15" customHeight="1">
      <c r="G1637" s="104"/>
      <c r="H1637" s="98"/>
      <c r="K1637" s="130" t="s">
        <v>428</v>
      </c>
    </row>
    <row r="1638" spans="7:11" ht="15" customHeight="1">
      <c r="G1638" s="104"/>
      <c r="H1638" s="98"/>
      <c r="K1638" s="130" t="s">
        <v>429</v>
      </c>
    </row>
    <row r="1639" spans="7:11" ht="15" customHeight="1">
      <c r="G1639" s="104"/>
      <c r="H1639" s="98"/>
      <c r="K1639" s="130" t="s">
        <v>430</v>
      </c>
    </row>
    <row r="1640" spans="7:11" ht="15" customHeight="1">
      <c r="G1640" s="104"/>
      <c r="H1640" s="98"/>
      <c r="K1640" s="130" t="s">
        <v>431</v>
      </c>
    </row>
    <row r="1641" spans="7:11" ht="15" customHeight="1">
      <c r="G1641" s="104"/>
      <c r="H1641" s="98"/>
      <c r="K1641" s="130" t="s">
        <v>432</v>
      </c>
    </row>
    <row r="1642" spans="7:11" ht="15" customHeight="1">
      <c r="G1642" s="104"/>
      <c r="H1642" s="98"/>
      <c r="K1642" s="130" t="s">
        <v>433</v>
      </c>
    </row>
    <row r="1643" spans="7:11" ht="15" customHeight="1">
      <c r="G1643" s="104"/>
      <c r="H1643" s="98"/>
      <c r="K1643" s="130" t="s">
        <v>434</v>
      </c>
    </row>
    <row r="1644" spans="7:11" ht="15" customHeight="1">
      <c r="G1644" s="104"/>
      <c r="H1644" s="98"/>
      <c r="K1644" s="130" t="s">
        <v>435</v>
      </c>
    </row>
    <row r="1645" spans="7:11" ht="15" customHeight="1">
      <c r="G1645" s="104"/>
      <c r="H1645" s="98"/>
      <c r="K1645" s="135" t="s">
        <v>436</v>
      </c>
    </row>
    <row r="1646" spans="7:11" ht="15" customHeight="1">
      <c r="G1646" s="104"/>
      <c r="H1646" s="98"/>
      <c r="K1646" s="130" t="s">
        <v>437</v>
      </c>
    </row>
    <row r="1647" spans="7:11" ht="15" customHeight="1">
      <c r="G1647" s="104"/>
      <c r="H1647" s="98"/>
      <c r="K1647" s="130" t="s">
        <v>438</v>
      </c>
    </row>
    <row r="1648" spans="7:11" ht="15" customHeight="1">
      <c r="G1648" s="104"/>
      <c r="H1648" s="98"/>
      <c r="K1648" s="130" t="s">
        <v>439</v>
      </c>
    </row>
    <row r="1649" spans="7:11" ht="15" customHeight="1">
      <c r="G1649" s="104"/>
      <c r="H1649" s="98"/>
      <c r="K1649" s="130" t="s">
        <v>440</v>
      </c>
    </row>
    <row r="1650" spans="7:11" ht="15" customHeight="1">
      <c r="G1650" s="104"/>
      <c r="H1650" s="98"/>
      <c r="K1650" s="130" t="s">
        <v>441</v>
      </c>
    </row>
    <row r="1651" spans="7:11" ht="15" customHeight="1">
      <c r="G1651" s="104"/>
      <c r="H1651" s="98"/>
      <c r="K1651" s="130" t="s">
        <v>442</v>
      </c>
    </row>
    <row r="1652" spans="7:11" ht="15" customHeight="1">
      <c r="G1652" s="104"/>
      <c r="H1652" s="98"/>
      <c r="K1652" s="130" t="s">
        <v>443</v>
      </c>
    </row>
    <row r="1653" spans="7:11" ht="15" customHeight="1">
      <c r="G1653" s="104"/>
      <c r="H1653" s="98"/>
      <c r="K1653" s="133" t="s">
        <v>444</v>
      </c>
    </row>
    <row r="1654" spans="7:11" ht="15" customHeight="1">
      <c r="G1654" s="104"/>
      <c r="H1654" s="98"/>
      <c r="K1654" s="130" t="s">
        <v>445</v>
      </c>
    </row>
    <row r="1655" spans="7:11" ht="15" customHeight="1">
      <c r="G1655" s="104"/>
      <c r="H1655" s="98"/>
      <c r="K1655" s="130" t="s">
        <v>446</v>
      </c>
    </row>
    <row r="1656" spans="7:11" ht="15" customHeight="1">
      <c r="G1656" s="104"/>
      <c r="H1656" s="98"/>
      <c r="K1656" s="130" t="s">
        <v>447</v>
      </c>
    </row>
    <row r="1657" spans="7:11" ht="15" customHeight="1">
      <c r="G1657" s="104"/>
      <c r="H1657" s="98"/>
      <c r="K1657" s="130" t="s">
        <v>448</v>
      </c>
    </row>
    <row r="1658" spans="7:11" ht="15" customHeight="1">
      <c r="G1658" s="104"/>
      <c r="H1658" s="98"/>
      <c r="K1658" s="130" t="s">
        <v>449</v>
      </c>
    </row>
    <row r="1659" spans="7:11" ht="15" customHeight="1">
      <c r="G1659" s="104"/>
      <c r="H1659" s="98"/>
      <c r="K1659" s="130" t="s">
        <v>450</v>
      </c>
    </row>
    <row r="1660" spans="7:11" ht="15" customHeight="1">
      <c r="G1660" s="104"/>
      <c r="H1660" s="98"/>
      <c r="K1660" s="130" t="s">
        <v>451</v>
      </c>
    </row>
    <row r="1661" spans="7:11" ht="15" customHeight="1">
      <c r="G1661" s="104"/>
      <c r="H1661" s="98"/>
      <c r="K1661" s="136" t="s">
        <v>452</v>
      </c>
    </row>
    <row r="1662" spans="7:11" ht="15" customHeight="1">
      <c r="G1662" s="104"/>
      <c r="H1662" s="98"/>
      <c r="K1662" s="130" t="s">
        <v>453</v>
      </c>
    </row>
    <row r="1663" spans="7:11" ht="15" customHeight="1">
      <c r="G1663" s="104"/>
      <c r="H1663" s="98"/>
      <c r="K1663" s="130" t="s">
        <v>454</v>
      </c>
    </row>
    <row r="1664" spans="7:11" ht="15" customHeight="1">
      <c r="G1664" s="104"/>
      <c r="H1664" s="98"/>
      <c r="K1664" s="131" t="s">
        <v>454</v>
      </c>
    </row>
    <row r="1665" spans="7:11" ht="15" customHeight="1">
      <c r="G1665" s="104"/>
      <c r="H1665" s="98"/>
      <c r="K1665" s="130" t="s">
        <v>455</v>
      </c>
    </row>
    <row r="1666" spans="7:11" ht="15" customHeight="1">
      <c r="G1666" s="104"/>
      <c r="H1666" s="98"/>
      <c r="K1666" s="130" t="s">
        <v>456</v>
      </c>
    </row>
    <row r="1667" spans="7:11" ht="15" customHeight="1">
      <c r="G1667" s="104"/>
      <c r="H1667" s="98"/>
      <c r="K1667" s="130" t="s">
        <v>457</v>
      </c>
    </row>
    <row r="1668" spans="7:11" ht="15" customHeight="1">
      <c r="G1668" s="104"/>
      <c r="H1668" s="98"/>
      <c r="K1668" s="130" t="s">
        <v>458</v>
      </c>
    </row>
    <row r="1669" spans="7:11" ht="15" customHeight="1">
      <c r="G1669" s="104"/>
      <c r="H1669" s="98"/>
      <c r="K1669" s="136" t="s">
        <v>459</v>
      </c>
    </row>
    <row r="1670" spans="7:11" ht="15" customHeight="1">
      <c r="G1670" s="104"/>
      <c r="H1670" s="98"/>
      <c r="K1670" s="130" t="s">
        <v>460</v>
      </c>
    </row>
    <row r="1671" spans="7:11" ht="15" customHeight="1">
      <c r="G1671" s="104"/>
      <c r="H1671" s="98"/>
      <c r="K1671" s="130" t="s">
        <v>461</v>
      </c>
    </row>
    <row r="1672" spans="7:11" ht="15" customHeight="1">
      <c r="G1672" s="104"/>
      <c r="H1672" s="98"/>
      <c r="K1672" s="130" t="s">
        <v>462</v>
      </c>
    </row>
    <row r="1673" spans="7:11" ht="15" customHeight="1">
      <c r="G1673" s="104"/>
      <c r="H1673" s="98"/>
      <c r="K1673" s="130" t="s">
        <v>133</v>
      </c>
    </row>
    <row r="1674" spans="7:11" ht="15" customHeight="1">
      <c r="G1674" s="104"/>
      <c r="H1674" s="98"/>
      <c r="K1674" s="130" t="s">
        <v>463</v>
      </c>
    </row>
    <row r="1675" spans="7:11" ht="15" customHeight="1">
      <c r="G1675" s="104"/>
      <c r="H1675" s="98"/>
      <c r="K1675" s="130" t="s">
        <v>464</v>
      </c>
    </row>
    <row r="1676" spans="7:11" ht="15" customHeight="1">
      <c r="G1676" s="104"/>
      <c r="H1676" s="98"/>
      <c r="K1676" s="130" t="s">
        <v>465</v>
      </c>
    </row>
    <row r="1677" spans="7:11" ht="15" customHeight="1">
      <c r="G1677" s="104"/>
      <c r="H1677" s="98"/>
      <c r="K1677" s="130" t="s">
        <v>466</v>
      </c>
    </row>
    <row r="1678" spans="7:11" ht="15" customHeight="1">
      <c r="G1678" s="104"/>
      <c r="H1678" s="98"/>
      <c r="K1678" s="130" t="s">
        <v>467</v>
      </c>
    </row>
    <row r="1679" spans="7:11" ht="15" customHeight="1">
      <c r="G1679" s="104"/>
      <c r="H1679" s="98"/>
      <c r="K1679" s="130" t="s">
        <v>468</v>
      </c>
    </row>
    <row r="1680" spans="7:11" ht="15" customHeight="1">
      <c r="G1680" s="104"/>
      <c r="H1680" s="98"/>
      <c r="K1680" s="130" t="s">
        <v>469</v>
      </c>
    </row>
    <row r="1681" spans="7:11" ht="15" customHeight="1">
      <c r="G1681" s="104"/>
      <c r="H1681" s="98"/>
      <c r="K1681" s="130" t="s">
        <v>470</v>
      </c>
    </row>
    <row r="1682" spans="7:11" ht="15" customHeight="1">
      <c r="G1682" s="104"/>
      <c r="H1682" s="98"/>
      <c r="K1682" s="130" t="s">
        <v>471</v>
      </c>
    </row>
    <row r="1683" spans="7:11" ht="15" customHeight="1">
      <c r="G1683" s="104"/>
      <c r="H1683" s="98"/>
      <c r="K1683" s="130" t="s">
        <v>472</v>
      </c>
    </row>
    <row r="1684" spans="7:11" ht="15" customHeight="1">
      <c r="G1684" s="104"/>
      <c r="H1684" s="98"/>
      <c r="K1684" s="130" t="s">
        <v>473</v>
      </c>
    </row>
    <row r="1685" spans="7:11" ht="15" customHeight="1">
      <c r="G1685" s="104"/>
      <c r="H1685" s="98"/>
      <c r="K1685" s="130" t="s">
        <v>474</v>
      </c>
    </row>
    <row r="1686" spans="7:11" ht="15" customHeight="1">
      <c r="G1686" s="104"/>
      <c r="H1686" s="98"/>
      <c r="K1686" s="131" t="s">
        <v>475</v>
      </c>
    </row>
    <row r="1687" spans="7:11" ht="15" customHeight="1">
      <c r="G1687" s="104"/>
      <c r="H1687" s="98"/>
      <c r="K1687" s="130" t="s">
        <v>476</v>
      </c>
    </row>
    <row r="1688" spans="7:11" ht="15" customHeight="1">
      <c r="G1688" s="104"/>
      <c r="H1688" s="98"/>
      <c r="K1688" s="130" t="s">
        <v>477</v>
      </c>
    </row>
    <row r="1689" spans="7:11" ht="15" customHeight="1">
      <c r="G1689" s="104"/>
      <c r="H1689" s="98"/>
      <c r="K1689" s="130" t="s">
        <v>478</v>
      </c>
    </row>
    <row r="1690" spans="7:11" ht="15" customHeight="1">
      <c r="G1690" s="104"/>
      <c r="H1690" s="98"/>
      <c r="K1690" s="130" t="s">
        <v>479</v>
      </c>
    </row>
    <row r="1691" spans="7:11" ht="15" customHeight="1">
      <c r="G1691" s="104"/>
      <c r="H1691" s="98"/>
      <c r="K1691" s="130" t="s">
        <v>480</v>
      </c>
    </row>
    <row r="1692" spans="7:11" ht="15" customHeight="1">
      <c r="G1692" s="104"/>
      <c r="H1692" s="98"/>
      <c r="K1692" s="130" t="s">
        <v>481</v>
      </c>
    </row>
    <row r="1693" spans="7:11" ht="15" customHeight="1">
      <c r="G1693" s="104"/>
      <c r="H1693" s="98"/>
      <c r="K1693" s="130" t="s">
        <v>482</v>
      </c>
    </row>
    <row r="1694" spans="7:11" ht="15" customHeight="1">
      <c r="G1694" s="104"/>
      <c r="H1694" s="98"/>
      <c r="K1694" s="130" t="s">
        <v>193</v>
      </c>
    </row>
    <row r="1695" spans="7:11" ht="15" customHeight="1">
      <c r="G1695" s="104"/>
      <c r="H1695" s="98"/>
      <c r="K1695" s="130" t="s">
        <v>483</v>
      </c>
    </row>
    <row r="1696" spans="7:11" ht="15" customHeight="1">
      <c r="G1696" s="104"/>
      <c r="H1696" s="98"/>
      <c r="K1696" s="130" t="s">
        <v>484</v>
      </c>
    </row>
    <row r="1697" spans="7:11" ht="15" customHeight="1">
      <c r="G1697" s="104"/>
      <c r="H1697" s="98"/>
      <c r="K1697" s="130" t="s">
        <v>485</v>
      </c>
    </row>
    <row r="1698" spans="7:11" ht="15" customHeight="1">
      <c r="G1698" s="104"/>
      <c r="H1698" s="98"/>
      <c r="K1698" s="130" t="s">
        <v>486</v>
      </c>
    </row>
    <row r="1699" spans="7:11" ht="15" customHeight="1">
      <c r="G1699" s="104"/>
      <c r="H1699" s="98"/>
      <c r="K1699" s="130" t="s">
        <v>487</v>
      </c>
    </row>
    <row r="1700" spans="7:11" ht="15" customHeight="1">
      <c r="G1700" s="104"/>
      <c r="H1700" s="98"/>
      <c r="K1700" s="136" t="s">
        <v>488</v>
      </c>
    </row>
    <row r="1701" spans="7:11" ht="15" customHeight="1">
      <c r="G1701" s="104"/>
      <c r="H1701" s="98"/>
      <c r="K1701" s="130" t="s">
        <v>489</v>
      </c>
    </row>
    <row r="1702" spans="7:11" ht="15" customHeight="1">
      <c r="G1702" s="104"/>
      <c r="H1702" s="98"/>
      <c r="K1702" s="130" t="s">
        <v>490</v>
      </c>
    </row>
    <row r="1703" spans="7:11" ht="15" customHeight="1">
      <c r="G1703" s="104"/>
      <c r="H1703" s="98"/>
      <c r="K1703" s="130" t="s">
        <v>491</v>
      </c>
    </row>
    <row r="1704" spans="7:11" ht="15" customHeight="1">
      <c r="G1704" s="104"/>
      <c r="H1704" s="98"/>
      <c r="K1704" s="130" t="s">
        <v>492</v>
      </c>
    </row>
    <row r="1705" spans="7:11" ht="15" customHeight="1">
      <c r="G1705" s="104"/>
      <c r="H1705" s="98"/>
      <c r="K1705" s="130" t="s">
        <v>493</v>
      </c>
    </row>
    <row r="1706" spans="7:11" ht="15" customHeight="1">
      <c r="G1706" s="104"/>
      <c r="H1706" s="98"/>
      <c r="K1706" s="130" t="s">
        <v>494</v>
      </c>
    </row>
    <row r="1707" spans="7:11" ht="15" customHeight="1">
      <c r="G1707" s="104"/>
      <c r="H1707" s="98"/>
      <c r="K1707" s="130" t="s">
        <v>495</v>
      </c>
    </row>
    <row r="1708" spans="7:11" ht="15" customHeight="1">
      <c r="G1708" s="104"/>
      <c r="H1708" s="98"/>
      <c r="K1708" s="132" t="s">
        <v>496</v>
      </c>
    </row>
    <row r="1709" spans="7:11" ht="15" customHeight="1">
      <c r="G1709" s="104"/>
      <c r="H1709" s="98"/>
      <c r="K1709" s="130" t="s">
        <v>497</v>
      </c>
    </row>
    <row r="1710" spans="7:11" ht="15" customHeight="1">
      <c r="G1710" s="104"/>
      <c r="H1710" s="98"/>
      <c r="K1710" s="130" t="s">
        <v>498</v>
      </c>
    </row>
    <row r="1711" spans="7:11" ht="15" customHeight="1">
      <c r="G1711" s="104"/>
      <c r="H1711" s="98"/>
      <c r="K1711" s="130" t="s">
        <v>499</v>
      </c>
    </row>
    <row r="1712" spans="7:11" ht="15" customHeight="1">
      <c r="G1712" s="104"/>
      <c r="H1712" s="98"/>
      <c r="K1712" s="130" t="s">
        <v>500</v>
      </c>
    </row>
    <row r="1713" spans="7:11" ht="15" customHeight="1">
      <c r="G1713" s="104"/>
      <c r="H1713" s="98"/>
      <c r="K1713" s="130" t="s">
        <v>501</v>
      </c>
    </row>
    <row r="1714" spans="7:11" ht="15" customHeight="1">
      <c r="G1714" s="104"/>
      <c r="H1714" s="98"/>
      <c r="K1714" s="130" t="s">
        <v>502</v>
      </c>
    </row>
    <row r="1715" spans="7:11" ht="15" customHeight="1">
      <c r="G1715" s="104"/>
      <c r="H1715" s="98"/>
      <c r="K1715" s="130" t="s">
        <v>503</v>
      </c>
    </row>
    <row r="1716" spans="7:11" ht="15" customHeight="1">
      <c r="G1716" s="104"/>
      <c r="H1716" s="98"/>
      <c r="K1716" s="130" t="s">
        <v>504</v>
      </c>
    </row>
    <row r="1717" spans="7:11" ht="15" customHeight="1">
      <c r="G1717" s="104"/>
      <c r="H1717" s="98"/>
      <c r="K1717" s="130" t="s">
        <v>505</v>
      </c>
    </row>
    <row r="1718" spans="7:11" ht="15" customHeight="1">
      <c r="G1718" s="104"/>
      <c r="H1718" s="98"/>
      <c r="K1718" s="130" t="s">
        <v>506</v>
      </c>
    </row>
    <row r="1719" spans="7:11" ht="15" customHeight="1">
      <c r="G1719" s="104"/>
      <c r="H1719" s="98"/>
      <c r="K1719" s="130" t="s">
        <v>507</v>
      </c>
    </row>
    <row r="1720" spans="7:11" ht="15" customHeight="1">
      <c r="G1720" s="104"/>
      <c r="H1720" s="98"/>
      <c r="K1720" s="130" t="s">
        <v>508</v>
      </c>
    </row>
    <row r="1721" spans="7:11" ht="15" customHeight="1">
      <c r="G1721" s="104"/>
      <c r="H1721" s="98"/>
      <c r="K1721" s="130" t="s">
        <v>509</v>
      </c>
    </row>
    <row r="1722" spans="7:11" ht="15" customHeight="1">
      <c r="G1722" s="104"/>
      <c r="H1722" s="98"/>
      <c r="K1722" s="130" t="s">
        <v>510</v>
      </c>
    </row>
    <row r="1723" spans="7:11" ht="15" customHeight="1">
      <c r="G1723" s="104"/>
      <c r="H1723" s="98"/>
      <c r="K1723" s="130" t="s">
        <v>511</v>
      </c>
    </row>
    <row r="1724" spans="7:11" ht="15" customHeight="1">
      <c r="G1724" s="104"/>
      <c r="H1724" s="98"/>
      <c r="K1724" s="130" t="s">
        <v>512</v>
      </c>
    </row>
    <row r="1725" spans="7:11" ht="15" customHeight="1">
      <c r="G1725" s="104"/>
      <c r="H1725" s="98"/>
      <c r="K1725" s="131" t="s">
        <v>513</v>
      </c>
    </row>
    <row r="1726" spans="7:11" ht="15" customHeight="1">
      <c r="G1726" s="104"/>
      <c r="H1726" s="98"/>
      <c r="K1726" s="130" t="s">
        <v>514</v>
      </c>
    </row>
    <row r="1727" spans="7:11" ht="15" customHeight="1">
      <c r="G1727" s="104"/>
      <c r="H1727" s="98"/>
      <c r="K1727" s="130" t="s">
        <v>515</v>
      </c>
    </row>
    <row r="1728" spans="7:11" ht="15" customHeight="1">
      <c r="G1728" s="104"/>
      <c r="H1728" s="98"/>
      <c r="K1728" s="130" t="s">
        <v>516</v>
      </c>
    </row>
    <row r="1729" spans="7:11" ht="15" customHeight="1">
      <c r="G1729" s="104"/>
      <c r="H1729" s="98"/>
      <c r="K1729" s="130" t="s">
        <v>517</v>
      </c>
    </row>
    <row r="1730" spans="7:11" ht="15" customHeight="1">
      <c r="G1730" s="104"/>
      <c r="H1730" s="98"/>
      <c r="K1730" s="130" t="s">
        <v>518</v>
      </c>
    </row>
    <row r="1731" spans="7:11" ht="15" customHeight="1">
      <c r="G1731" s="104"/>
      <c r="H1731" s="98"/>
      <c r="K1731" s="130" t="s">
        <v>519</v>
      </c>
    </row>
    <row r="1732" spans="7:11" ht="15" customHeight="1">
      <c r="G1732" s="104"/>
      <c r="H1732" s="98"/>
      <c r="K1732" s="130" t="s">
        <v>520</v>
      </c>
    </row>
    <row r="1733" spans="7:11" ht="15" customHeight="1">
      <c r="G1733" s="104"/>
      <c r="H1733" s="98"/>
      <c r="K1733" s="130" t="s">
        <v>521</v>
      </c>
    </row>
    <row r="1734" spans="7:11" ht="15" customHeight="1">
      <c r="G1734" s="104"/>
      <c r="H1734" s="98"/>
      <c r="K1734" s="130" t="s">
        <v>522</v>
      </c>
    </row>
    <row r="1735" spans="7:11" ht="15" customHeight="1">
      <c r="G1735" s="104"/>
      <c r="H1735" s="98"/>
      <c r="K1735" s="130" t="s">
        <v>523</v>
      </c>
    </row>
    <row r="1736" spans="7:11" ht="15" customHeight="1">
      <c r="G1736" s="104"/>
      <c r="H1736" s="98"/>
      <c r="K1736" s="130" t="s">
        <v>524</v>
      </c>
    </row>
    <row r="1737" spans="7:11" ht="15" customHeight="1">
      <c r="G1737" s="104"/>
      <c r="H1737" s="98"/>
      <c r="K1737" s="130" t="s">
        <v>525</v>
      </c>
    </row>
    <row r="1738" spans="7:11" ht="15" customHeight="1">
      <c r="G1738" s="104"/>
      <c r="H1738" s="98"/>
      <c r="K1738" s="130" t="s">
        <v>526</v>
      </c>
    </row>
    <row r="1739" spans="7:11" ht="15" customHeight="1">
      <c r="G1739" s="104"/>
      <c r="H1739" s="98"/>
      <c r="K1739" s="130" t="s">
        <v>527</v>
      </c>
    </row>
    <row r="1740" spans="7:11" ht="15" customHeight="1">
      <c r="G1740" s="104"/>
      <c r="H1740" s="98"/>
      <c r="K1740" s="130" t="s">
        <v>528</v>
      </c>
    </row>
    <row r="1741" spans="7:11" ht="15" customHeight="1">
      <c r="G1741" s="104"/>
      <c r="H1741" s="98"/>
      <c r="K1741" s="130" t="s">
        <v>529</v>
      </c>
    </row>
    <row r="1742" spans="7:11" ht="15" customHeight="1">
      <c r="G1742" s="104"/>
      <c r="H1742" s="98"/>
      <c r="K1742" s="130" t="s">
        <v>530</v>
      </c>
    </row>
    <row r="1743" spans="7:11" ht="15" customHeight="1">
      <c r="G1743" s="104"/>
      <c r="H1743" s="98"/>
      <c r="K1743" s="130" t="s">
        <v>531</v>
      </c>
    </row>
    <row r="1744" spans="7:11" ht="15" customHeight="1">
      <c r="G1744" s="104"/>
      <c r="H1744" s="98"/>
      <c r="K1744" s="130" t="s">
        <v>532</v>
      </c>
    </row>
    <row r="1745" spans="7:11" ht="15" customHeight="1">
      <c r="G1745" s="104"/>
      <c r="H1745" s="98"/>
      <c r="K1745" s="130" t="s">
        <v>533</v>
      </c>
    </row>
    <row r="1746" spans="7:11" ht="15" customHeight="1">
      <c r="G1746" s="104"/>
      <c r="H1746" s="98"/>
      <c r="K1746" s="130" t="s">
        <v>534</v>
      </c>
    </row>
    <row r="1747" spans="7:11" ht="15" customHeight="1">
      <c r="G1747" s="104"/>
      <c r="H1747" s="98"/>
      <c r="K1747" s="130" t="s">
        <v>535</v>
      </c>
    </row>
    <row r="1748" spans="7:11" ht="15" customHeight="1">
      <c r="G1748" s="104"/>
      <c r="H1748" s="98"/>
      <c r="K1748" s="130" t="s">
        <v>536</v>
      </c>
    </row>
    <row r="1749" spans="7:11" ht="15" customHeight="1">
      <c r="G1749" s="104"/>
      <c r="H1749" s="98"/>
      <c r="K1749" s="130" t="s">
        <v>537</v>
      </c>
    </row>
    <row r="1750" spans="7:11" ht="15" customHeight="1">
      <c r="G1750" s="104"/>
      <c r="H1750" s="98"/>
      <c r="K1750" s="130" t="s">
        <v>538</v>
      </c>
    </row>
    <row r="1751" spans="7:11" ht="15" customHeight="1">
      <c r="G1751" s="104"/>
      <c r="H1751" s="98"/>
      <c r="K1751" s="130" t="s">
        <v>539</v>
      </c>
    </row>
    <row r="1752" spans="7:11" ht="15" customHeight="1">
      <c r="G1752" s="104"/>
      <c r="H1752" s="98"/>
      <c r="K1752" s="130" t="s">
        <v>540</v>
      </c>
    </row>
    <row r="1753" spans="7:11" ht="15" customHeight="1">
      <c r="G1753" s="104"/>
      <c r="H1753" s="98"/>
      <c r="K1753" s="130" t="s">
        <v>541</v>
      </c>
    </row>
    <row r="1754" spans="7:11" ht="15" customHeight="1">
      <c r="G1754" s="104"/>
      <c r="H1754" s="98"/>
      <c r="K1754" s="130" t="s">
        <v>542</v>
      </c>
    </row>
    <row r="1755" spans="7:11" ht="15" customHeight="1">
      <c r="G1755" s="104"/>
      <c r="H1755" s="98"/>
      <c r="K1755" s="130" t="s">
        <v>543</v>
      </c>
    </row>
    <row r="1756" spans="7:11" ht="15" customHeight="1">
      <c r="G1756" s="104"/>
      <c r="H1756" s="98"/>
      <c r="K1756" s="130" t="s">
        <v>544</v>
      </c>
    </row>
    <row r="1757" spans="7:11" ht="15" customHeight="1">
      <c r="G1757" s="104"/>
      <c r="H1757" s="98"/>
      <c r="K1757" s="130" t="s">
        <v>545</v>
      </c>
    </row>
    <row r="1758" spans="7:11" ht="15" customHeight="1">
      <c r="G1758" s="104"/>
      <c r="H1758" s="98"/>
      <c r="K1758" s="130" t="s">
        <v>546</v>
      </c>
    </row>
    <row r="1759" spans="7:11" ht="15" customHeight="1">
      <c r="G1759" s="104"/>
      <c r="H1759" s="98"/>
      <c r="K1759" s="130" t="s">
        <v>547</v>
      </c>
    </row>
    <row r="1760" spans="7:11" ht="15" customHeight="1">
      <c r="G1760" s="104"/>
      <c r="H1760" s="98"/>
      <c r="K1760" s="130" t="s">
        <v>548</v>
      </c>
    </row>
    <row r="1761" spans="7:11" ht="15" customHeight="1">
      <c r="G1761" s="104"/>
      <c r="H1761" s="98"/>
      <c r="K1761" s="130" t="s">
        <v>549</v>
      </c>
    </row>
    <row r="1762" spans="7:11" ht="15" customHeight="1">
      <c r="G1762" s="104"/>
      <c r="H1762" s="98"/>
      <c r="K1762" s="130" t="s">
        <v>550</v>
      </c>
    </row>
    <row r="1763" spans="7:11" ht="15" customHeight="1">
      <c r="G1763" s="104"/>
      <c r="H1763" s="98"/>
      <c r="K1763" s="130" t="s">
        <v>551</v>
      </c>
    </row>
    <row r="1764" spans="7:11" ht="15" customHeight="1">
      <c r="G1764" s="104"/>
      <c r="H1764" s="98"/>
      <c r="K1764" s="130" t="s">
        <v>552</v>
      </c>
    </row>
    <row r="1765" spans="7:11" ht="15" customHeight="1">
      <c r="G1765" s="104"/>
      <c r="H1765" s="98"/>
      <c r="K1765" s="130" t="s">
        <v>553</v>
      </c>
    </row>
    <row r="1766" spans="7:11" ht="15" customHeight="1">
      <c r="G1766" s="104"/>
      <c r="H1766" s="98"/>
      <c r="K1766" s="130" t="s">
        <v>554</v>
      </c>
    </row>
    <row r="1767" spans="7:11" ht="15" customHeight="1">
      <c r="G1767" s="104"/>
      <c r="H1767" s="98"/>
      <c r="K1767" s="130" t="s">
        <v>555</v>
      </c>
    </row>
    <row r="1768" spans="7:11" ht="15" customHeight="1">
      <c r="G1768" s="104"/>
      <c r="H1768" s="98"/>
      <c r="K1768" s="130" t="s">
        <v>556</v>
      </c>
    </row>
    <row r="1769" spans="7:11" ht="15" customHeight="1">
      <c r="G1769" s="104"/>
      <c r="H1769" s="98"/>
      <c r="K1769" s="130" t="s">
        <v>557</v>
      </c>
    </row>
    <row r="1770" spans="7:11" ht="15" customHeight="1">
      <c r="G1770" s="104"/>
      <c r="H1770" s="98"/>
      <c r="K1770" s="131" t="s">
        <v>558</v>
      </c>
    </row>
    <row r="1771" spans="7:11" ht="15" customHeight="1">
      <c r="G1771" s="104"/>
      <c r="H1771" s="98"/>
      <c r="K1771" s="130" t="s">
        <v>559</v>
      </c>
    </row>
    <row r="1772" spans="7:11" ht="15" customHeight="1">
      <c r="G1772" s="104"/>
      <c r="H1772" s="98"/>
      <c r="K1772" s="130" t="s">
        <v>560</v>
      </c>
    </row>
    <row r="1773" spans="7:11" ht="15" customHeight="1">
      <c r="G1773" s="104"/>
      <c r="H1773" s="98"/>
      <c r="K1773" s="130" t="s">
        <v>561</v>
      </c>
    </row>
    <row r="1774" spans="7:11" ht="15" customHeight="1">
      <c r="G1774" s="104"/>
      <c r="H1774" s="98"/>
      <c r="K1774" s="130" t="s">
        <v>562</v>
      </c>
    </row>
    <row r="1775" spans="7:11" ht="15" customHeight="1">
      <c r="G1775" s="104"/>
      <c r="H1775" s="98"/>
      <c r="K1775" s="130" t="s">
        <v>563</v>
      </c>
    </row>
    <row r="1776" spans="7:11" ht="15" customHeight="1">
      <c r="G1776" s="104"/>
      <c r="H1776" s="98"/>
      <c r="K1776" s="133" t="s">
        <v>564</v>
      </c>
    </row>
    <row r="1777" spans="7:11" ht="15" customHeight="1">
      <c r="G1777" s="104"/>
      <c r="H1777" s="98"/>
      <c r="K1777" s="130" t="s">
        <v>565</v>
      </c>
    </row>
    <row r="1778" spans="7:11" ht="15" customHeight="1">
      <c r="G1778" s="104"/>
      <c r="H1778" s="98"/>
      <c r="K1778" s="130" t="s">
        <v>566</v>
      </c>
    </row>
    <row r="1779" spans="7:11" ht="15" customHeight="1">
      <c r="G1779" s="104"/>
      <c r="H1779" s="98"/>
      <c r="K1779" s="130" t="s">
        <v>567</v>
      </c>
    </row>
    <row r="1780" spans="7:11" ht="15" customHeight="1">
      <c r="G1780" s="104"/>
      <c r="H1780" s="98"/>
      <c r="K1780" s="132" t="s">
        <v>568</v>
      </c>
    </row>
    <row r="1781" spans="7:11" ht="15" customHeight="1">
      <c r="G1781" s="104"/>
      <c r="H1781" s="98"/>
      <c r="K1781" s="132" t="s">
        <v>569</v>
      </c>
    </row>
    <row r="1782" spans="7:11" ht="15" customHeight="1">
      <c r="G1782" s="104"/>
      <c r="H1782" s="98"/>
      <c r="K1782" s="130" t="s">
        <v>570</v>
      </c>
    </row>
    <row r="1783" spans="7:11" ht="15" customHeight="1">
      <c r="G1783" s="104"/>
      <c r="H1783" s="98"/>
      <c r="K1783" s="133" t="s">
        <v>571</v>
      </c>
    </row>
    <row r="1784" spans="7:11" ht="15" customHeight="1">
      <c r="G1784" s="104"/>
      <c r="H1784" s="98"/>
      <c r="K1784" s="130" t="s">
        <v>572</v>
      </c>
    </row>
    <row r="1785" spans="7:11" ht="15" customHeight="1">
      <c r="G1785" s="104"/>
      <c r="H1785" s="98"/>
      <c r="K1785" s="130" t="s">
        <v>573</v>
      </c>
    </row>
    <row r="1786" spans="7:11" ht="15" customHeight="1">
      <c r="G1786" s="104"/>
      <c r="H1786" s="98"/>
      <c r="K1786" s="130" t="s">
        <v>574</v>
      </c>
    </row>
    <row r="1787" spans="7:11" ht="15" customHeight="1">
      <c r="G1787" s="104"/>
      <c r="H1787" s="98"/>
      <c r="K1787" s="130" t="s">
        <v>575</v>
      </c>
    </row>
    <row r="1788" spans="7:11" ht="15" customHeight="1">
      <c r="G1788" s="104"/>
      <c r="H1788" s="98"/>
      <c r="K1788" s="130" t="s">
        <v>576</v>
      </c>
    </row>
    <row r="1789" spans="7:11" ht="15" customHeight="1">
      <c r="G1789" s="104"/>
      <c r="H1789" s="98"/>
      <c r="K1789" s="130" t="s">
        <v>577</v>
      </c>
    </row>
    <row r="1790" spans="7:11" ht="15" customHeight="1">
      <c r="G1790" s="104"/>
      <c r="H1790" s="98"/>
      <c r="K1790" s="130" t="s">
        <v>578</v>
      </c>
    </row>
    <row r="1791" spans="7:11" ht="15" customHeight="1">
      <c r="G1791" s="104"/>
      <c r="H1791" s="98"/>
      <c r="K1791" s="132" t="s">
        <v>579</v>
      </c>
    </row>
    <row r="1792" spans="7:11" ht="15" customHeight="1">
      <c r="G1792" s="104"/>
      <c r="H1792" s="98"/>
      <c r="K1792" s="130" t="s">
        <v>580</v>
      </c>
    </row>
    <row r="1793" spans="7:11" ht="15" customHeight="1">
      <c r="G1793" s="104"/>
      <c r="H1793" s="98"/>
      <c r="K1793" s="130" t="s">
        <v>581</v>
      </c>
    </row>
    <row r="1794" spans="7:11" ht="15" customHeight="1">
      <c r="G1794" s="104"/>
      <c r="H1794" s="98"/>
      <c r="K1794" s="130" t="s">
        <v>582</v>
      </c>
    </row>
    <row r="1795" spans="7:11" ht="15" customHeight="1">
      <c r="G1795" s="104"/>
      <c r="H1795" s="98"/>
      <c r="K1795" s="130" t="s">
        <v>583</v>
      </c>
    </row>
    <row r="1796" spans="7:11" ht="15" customHeight="1">
      <c r="G1796" s="104"/>
      <c r="H1796" s="98"/>
      <c r="K1796" s="130" t="s">
        <v>584</v>
      </c>
    </row>
    <row r="1797" spans="7:11" ht="15" customHeight="1">
      <c r="G1797" s="104"/>
      <c r="H1797" s="98"/>
      <c r="K1797" s="130" t="s">
        <v>585</v>
      </c>
    </row>
    <row r="1798" spans="7:11" ht="15" customHeight="1">
      <c r="G1798" s="104"/>
      <c r="H1798" s="98"/>
      <c r="K1798" s="130" t="s">
        <v>586</v>
      </c>
    </row>
    <row r="1799" spans="7:11" ht="15" customHeight="1">
      <c r="G1799" s="104"/>
      <c r="H1799" s="98"/>
      <c r="K1799" s="130" t="s">
        <v>63</v>
      </c>
    </row>
    <row r="1800" spans="7:11" ht="15" customHeight="1">
      <c r="G1800" s="104"/>
      <c r="H1800" s="98"/>
      <c r="K1800" s="137" t="s">
        <v>587</v>
      </c>
    </row>
    <row r="1801" spans="7:11" ht="15" customHeight="1">
      <c r="G1801" s="104"/>
      <c r="H1801" s="98"/>
      <c r="K1801" s="130" t="s">
        <v>60</v>
      </c>
    </row>
    <row r="1802" spans="7:11" ht="15" customHeight="1">
      <c r="G1802" s="104"/>
      <c r="H1802" s="98"/>
      <c r="K1802" s="130" t="s">
        <v>588</v>
      </c>
    </row>
    <row r="1803" spans="7:11" ht="15" customHeight="1">
      <c r="G1803" s="104"/>
      <c r="H1803" s="98"/>
      <c r="K1803" s="133" t="s">
        <v>589</v>
      </c>
    </row>
    <row r="1804" spans="7:11" ht="15" customHeight="1">
      <c r="G1804" s="104"/>
      <c r="H1804" s="98"/>
      <c r="K1804" s="138" t="s">
        <v>590</v>
      </c>
    </row>
    <row r="1805" spans="7:11" ht="15" customHeight="1">
      <c r="G1805" s="104"/>
      <c r="H1805" s="98"/>
      <c r="K1805" s="139" t="s">
        <v>591</v>
      </c>
    </row>
    <row r="1806" spans="7:11" ht="15" customHeight="1">
      <c r="G1806" s="104"/>
      <c r="H1806" s="98"/>
      <c r="K1806" s="130" t="s">
        <v>592</v>
      </c>
    </row>
    <row r="1807" spans="7:11" ht="15" customHeight="1">
      <c r="G1807" s="104"/>
      <c r="H1807" s="98"/>
      <c r="K1807" s="130" t="s">
        <v>593</v>
      </c>
    </row>
    <row r="1808" spans="7:11" ht="15" customHeight="1">
      <c r="G1808" s="104"/>
      <c r="H1808" s="98"/>
      <c r="K1808" s="130" t="s">
        <v>594</v>
      </c>
    </row>
    <row r="1809" spans="7:11" ht="15" customHeight="1">
      <c r="G1809" s="104"/>
      <c r="H1809" s="98"/>
      <c r="K1809" s="130" t="s">
        <v>595</v>
      </c>
    </row>
    <row r="1810" spans="7:11" ht="15" customHeight="1">
      <c r="G1810" s="104"/>
      <c r="H1810" s="98"/>
      <c r="K1810" s="130" t="s">
        <v>596</v>
      </c>
    </row>
    <row r="1811" spans="7:11" ht="15" customHeight="1">
      <c r="G1811" s="104"/>
      <c r="H1811" s="98"/>
      <c r="K1811" s="130" t="s">
        <v>597</v>
      </c>
    </row>
    <row r="1812" spans="7:11" ht="15" customHeight="1">
      <c r="G1812" s="104"/>
      <c r="H1812" s="98"/>
      <c r="K1812" s="130" t="s">
        <v>598</v>
      </c>
    </row>
    <row r="1813" spans="7:11" ht="15" customHeight="1">
      <c r="G1813" s="104"/>
      <c r="H1813" s="98"/>
      <c r="K1813" s="130" t="s">
        <v>599</v>
      </c>
    </row>
    <row r="1814" spans="7:11" ht="15" customHeight="1">
      <c r="G1814" s="104"/>
      <c r="H1814" s="98"/>
      <c r="K1814" s="130" t="s">
        <v>600</v>
      </c>
    </row>
    <row r="1815" spans="7:11" ht="15" customHeight="1">
      <c r="G1815" s="104"/>
      <c r="H1815" s="98"/>
      <c r="K1815" s="130" t="s">
        <v>601</v>
      </c>
    </row>
    <row r="1816" spans="7:11" ht="15" customHeight="1">
      <c r="G1816" s="104"/>
      <c r="H1816" s="98"/>
      <c r="K1816" s="130" t="s">
        <v>601</v>
      </c>
    </row>
    <row r="1817" spans="7:11" ht="15" customHeight="1">
      <c r="G1817" s="104"/>
      <c r="H1817" s="98"/>
      <c r="K1817" s="130" t="s">
        <v>602</v>
      </c>
    </row>
    <row r="1818" spans="7:11" ht="15" customHeight="1">
      <c r="G1818" s="104"/>
      <c r="H1818" s="98"/>
      <c r="K1818" s="130" t="s">
        <v>603</v>
      </c>
    </row>
    <row r="1819" spans="7:11" ht="15" customHeight="1">
      <c r="G1819" s="104"/>
      <c r="H1819" s="98"/>
      <c r="K1819" s="130" t="s">
        <v>604</v>
      </c>
    </row>
    <row r="1820" spans="7:11" ht="15" customHeight="1">
      <c r="G1820" s="104"/>
      <c r="H1820" s="98"/>
      <c r="K1820" s="130" t="s">
        <v>605</v>
      </c>
    </row>
    <row r="1821" spans="7:11" ht="15" customHeight="1">
      <c r="G1821" s="104"/>
      <c r="H1821" s="98"/>
      <c r="K1821" s="130" t="s">
        <v>606</v>
      </c>
    </row>
    <row r="1822" spans="7:11" ht="15" customHeight="1">
      <c r="G1822" s="104"/>
      <c r="H1822" s="98"/>
      <c r="K1822" s="130" t="s">
        <v>607</v>
      </c>
    </row>
    <row r="1823" spans="7:11" ht="15" customHeight="1">
      <c r="G1823" s="104"/>
      <c r="H1823" s="98"/>
      <c r="K1823" s="130" t="s">
        <v>608</v>
      </c>
    </row>
    <row r="1824" spans="7:11" ht="15" customHeight="1">
      <c r="G1824" s="104"/>
      <c r="H1824" s="98"/>
      <c r="K1824" s="130" t="s">
        <v>609</v>
      </c>
    </row>
    <row r="1825" spans="7:11" ht="15" customHeight="1">
      <c r="G1825" s="104"/>
      <c r="H1825" s="98"/>
      <c r="K1825" s="140" t="s">
        <v>610</v>
      </c>
    </row>
    <row r="1826" spans="7:11" ht="15" customHeight="1">
      <c r="G1826" s="104"/>
      <c r="H1826" s="98"/>
      <c r="K1826" s="130" t="s">
        <v>611</v>
      </c>
    </row>
    <row r="1827" spans="7:11" ht="15" customHeight="1">
      <c r="G1827" s="104"/>
      <c r="H1827" s="98"/>
      <c r="K1827" s="130" t="s">
        <v>612</v>
      </c>
    </row>
    <row r="1828" spans="7:11" ht="15" customHeight="1">
      <c r="G1828" s="104"/>
      <c r="H1828" s="98"/>
      <c r="K1828" s="130" t="s">
        <v>613</v>
      </c>
    </row>
    <row r="1829" spans="7:11" ht="15" customHeight="1">
      <c r="G1829" s="104"/>
      <c r="H1829" s="98"/>
      <c r="K1829" s="130" t="s">
        <v>614</v>
      </c>
    </row>
    <row r="1830" spans="7:11" ht="15" customHeight="1">
      <c r="G1830" s="104"/>
      <c r="H1830" s="98"/>
      <c r="K1830" s="130" t="s">
        <v>615</v>
      </c>
    </row>
    <row r="1831" spans="7:11" ht="15" customHeight="1">
      <c r="G1831" s="104"/>
      <c r="H1831" s="98"/>
      <c r="K1831" s="130" t="s">
        <v>616</v>
      </c>
    </row>
    <row r="1832" spans="7:11" ht="15" customHeight="1">
      <c r="G1832" s="104"/>
      <c r="H1832" s="98"/>
      <c r="K1832" s="130" t="s">
        <v>617</v>
      </c>
    </row>
    <row r="1833" spans="7:11" ht="15" customHeight="1">
      <c r="G1833" s="104"/>
      <c r="H1833" s="98"/>
      <c r="K1833" s="130" t="s">
        <v>618</v>
      </c>
    </row>
    <row r="1834" spans="7:11" ht="15" customHeight="1">
      <c r="G1834" s="104"/>
      <c r="H1834" s="98"/>
      <c r="K1834" s="130" t="s">
        <v>619</v>
      </c>
    </row>
    <row r="1835" spans="7:11" ht="15" customHeight="1">
      <c r="G1835" s="104"/>
      <c r="H1835" s="98"/>
      <c r="K1835" s="130" t="s">
        <v>620</v>
      </c>
    </row>
    <row r="1836" spans="7:11" ht="15" customHeight="1">
      <c r="G1836" s="104"/>
      <c r="H1836" s="98"/>
      <c r="K1836" s="130" t="s">
        <v>621</v>
      </c>
    </row>
    <row r="1837" spans="7:11" ht="15" customHeight="1">
      <c r="G1837" s="104"/>
      <c r="H1837" s="98"/>
      <c r="K1837" s="130" t="s">
        <v>622</v>
      </c>
    </row>
    <row r="1838" spans="7:11" ht="15" customHeight="1">
      <c r="G1838" s="104"/>
      <c r="H1838" s="98"/>
      <c r="K1838" s="130" t="s">
        <v>623</v>
      </c>
    </row>
    <row r="1839" spans="7:11" ht="15" customHeight="1">
      <c r="G1839" s="104"/>
      <c r="H1839" s="98"/>
      <c r="K1839" s="130" t="s">
        <v>624</v>
      </c>
    </row>
    <row r="1840" spans="7:11" ht="15" customHeight="1">
      <c r="G1840" s="104"/>
      <c r="H1840" s="98"/>
      <c r="K1840" s="130" t="s">
        <v>625</v>
      </c>
    </row>
    <row r="1841" spans="7:11" ht="15" customHeight="1">
      <c r="G1841" s="104"/>
      <c r="H1841" s="98"/>
      <c r="K1841" s="130" t="s">
        <v>626</v>
      </c>
    </row>
    <row r="1842" spans="7:11" ht="15" customHeight="1">
      <c r="G1842" s="104"/>
      <c r="H1842" s="98"/>
      <c r="K1842" s="130" t="s">
        <v>627</v>
      </c>
    </row>
    <row r="1843" spans="7:11" ht="15" customHeight="1">
      <c r="G1843" s="104"/>
      <c r="H1843" s="98"/>
      <c r="K1843" s="130" t="s">
        <v>628</v>
      </c>
    </row>
    <row r="1844" spans="7:11" ht="15" customHeight="1">
      <c r="G1844" s="104"/>
      <c r="H1844" s="98"/>
      <c r="K1844" s="130" t="s">
        <v>629</v>
      </c>
    </row>
    <row r="1845" spans="7:11" ht="15" customHeight="1">
      <c r="G1845" s="104"/>
      <c r="H1845" s="98"/>
      <c r="K1845" s="130" t="s">
        <v>630</v>
      </c>
    </row>
    <row r="1846" spans="7:11" ht="15" customHeight="1">
      <c r="G1846" s="104"/>
      <c r="H1846" s="98"/>
      <c r="K1846" s="130" t="s">
        <v>631</v>
      </c>
    </row>
    <row r="1847" spans="7:11" ht="15" customHeight="1">
      <c r="G1847" s="104"/>
      <c r="H1847" s="98"/>
      <c r="K1847" s="130" t="s">
        <v>632</v>
      </c>
    </row>
    <row r="1848" spans="7:11" ht="15" customHeight="1">
      <c r="G1848" s="104"/>
      <c r="H1848" s="98"/>
      <c r="K1848" s="130" t="s">
        <v>633</v>
      </c>
    </row>
    <row r="1849" spans="7:11" ht="15" customHeight="1">
      <c r="G1849" s="104"/>
      <c r="H1849" s="98"/>
      <c r="K1849" s="136" t="s">
        <v>634</v>
      </c>
    </row>
    <row r="1850" spans="7:11" ht="15" customHeight="1">
      <c r="G1850" s="104"/>
      <c r="H1850" s="98"/>
      <c r="K1850" s="130" t="s">
        <v>635</v>
      </c>
    </row>
    <row r="1851" spans="7:11" ht="15" customHeight="1">
      <c r="G1851" s="104"/>
      <c r="H1851" s="98"/>
      <c r="K1851" s="130" t="s">
        <v>636</v>
      </c>
    </row>
    <row r="1852" spans="7:11" ht="15" customHeight="1">
      <c r="G1852" s="104"/>
      <c r="H1852" s="98"/>
      <c r="K1852" s="131" t="s">
        <v>219</v>
      </c>
    </row>
    <row r="1853" spans="7:11" ht="15" customHeight="1">
      <c r="G1853" s="104"/>
      <c r="H1853" s="98"/>
      <c r="K1853" s="130" t="s">
        <v>637</v>
      </c>
    </row>
    <row r="1854" spans="7:11" ht="15" customHeight="1">
      <c r="G1854" s="104"/>
      <c r="H1854" s="98"/>
      <c r="K1854" s="130" t="s">
        <v>638</v>
      </c>
    </row>
    <row r="1855" spans="7:11" ht="15" customHeight="1">
      <c r="G1855" s="104"/>
      <c r="H1855" s="98"/>
      <c r="K1855" s="138" t="s">
        <v>639</v>
      </c>
    </row>
    <row r="1856" spans="7:11" ht="15" customHeight="1">
      <c r="G1856" s="104"/>
      <c r="H1856" s="98"/>
      <c r="K1856" s="130" t="s">
        <v>640</v>
      </c>
    </row>
    <row r="1857" spans="7:11" ht="15" customHeight="1">
      <c r="G1857" s="104"/>
      <c r="H1857" s="98"/>
      <c r="K1857" s="130" t="s">
        <v>641</v>
      </c>
    </row>
    <row r="1858" spans="7:11" ht="15" customHeight="1">
      <c r="G1858" s="104"/>
      <c r="H1858" s="98"/>
      <c r="K1858" s="136" t="s">
        <v>642</v>
      </c>
    </row>
    <row r="1859" spans="7:11" ht="15" customHeight="1">
      <c r="G1859" s="104"/>
      <c r="H1859" s="98"/>
      <c r="K1859" s="130" t="s">
        <v>643</v>
      </c>
    </row>
    <row r="1860" spans="7:11" ht="15" customHeight="1">
      <c r="G1860" s="104"/>
      <c r="H1860" s="98"/>
      <c r="K1860" s="130" t="s">
        <v>644</v>
      </c>
    </row>
    <row r="1861" spans="7:11" ht="15" customHeight="1">
      <c r="G1861" s="104"/>
      <c r="H1861" s="98"/>
      <c r="K1861" s="130" t="s">
        <v>645</v>
      </c>
    </row>
    <row r="1862" spans="7:11" ht="15" customHeight="1">
      <c r="G1862" s="104"/>
      <c r="H1862" s="98"/>
      <c r="K1862" s="130" t="s">
        <v>646</v>
      </c>
    </row>
    <row r="1863" spans="7:11" ht="15" customHeight="1">
      <c r="G1863" s="104"/>
      <c r="H1863" s="98"/>
      <c r="K1863" s="130" t="s">
        <v>647</v>
      </c>
    </row>
    <row r="1864" spans="7:11" ht="15" customHeight="1">
      <c r="G1864" s="104"/>
      <c r="H1864" s="98"/>
      <c r="K1864" s="130" t="s">
        <v>648</v>
      </c>
    </row>
    <row r="1865" spans="7:11" ht="15" customHeight="1">
      <c r="G1865" s="104"/>
      <c r="H1865" s="98"/>
      <c r="K1865" s="130" t="s">
        <v>649</v>
      </c>
    </row>
    <row r="1866" spans="7:11" ht="15" customHeight="1">
      <c r="G1866" s="104"/>
      <c r="H1866" s="98"/>
      <c r="K1866" s="130" t="s">
        <v>650</v>
      </c>
    </row>
    <row r="1867" spans="7:11" ht="15" customHeight="1">
      <c r="G1867" s="104"/>
      <c r="H1867" s="98"/>
      <c r="K1867" s="130" t="s">
        <v>651</v>
      </c>
    </row>
    <row r="1868" spans="7:11" ht="15" customHeight="1">
      <c r="G1868" s="104"/>
      <c r="H1868" s="98"/>
      <c r="K1868" s="130" t="s">
        <v>652</v>
      </c>
    </row>
    <row r="1869" spans="7:11" ht="15" customHeight="1">
      <c r="G1869" s="104"/>
      <c r="H1869" s="98"/>
      <c r="K1869" s="130" t="s">
        <v>653</v>
      </c>
    </row>
    <row r="1870" spans="7:11" ht="15" customHeight="1">
      <c r="G1870" s="104"/>
      <c r="H1870" s="98"/>
      <c r="K1870" s="130" t="s">
        <v>654</v>
      </c>
    </row>
    <row r="1871" spans="7:11" ht="15" customHeight="1">
      <c r="G1871" s="104"/>
      <c r="H1871" s="98"/>
      <c r="K1871" s="130" t="s">
        <v>655</v>
      </c>
    </row>
    <row r="1872" spans="7:11" ht="15" customHeight="1">
      <c r="G1872" s="104"/>
      <c r="H1872" s="98"/>
      <c r="K1872" s="130" t="s">
        <v>656</v>
      </c>
    </row>
    <row r="1873" spans="7:11" ht="15" customHeight="1">
      <c r="G1873" s="104"/>
      <c r="H1873" s="98"/>
      <c r="K1873" s="130" t="s">
        <v>657</v>
      </c>
    </row>
    <row r="1874" spans="7:11" ht="15" customHeight="1">
      <c r="G1874" s="104"/>
      <c r="H1874" s="98"/>
      <c r="K1874" s="130" t="s">
        <v>658</v>
      </c>
    </row>
    <row r="1875" spans="7:11" ht="15" customHeight="1">
      <c r="G1875" s="104"/>
      <c r="H1875" s="98"/>
      <c r="K1875" s="130" t="s">
        <v>659</v>
      </c>
    </row>
    <row r="1876" spans="7:11" ht="15" customHeight="1">
      <c r="G1876" s="104"/>
      <c r="H1876" s="98"/>
      <c r="K1876" s="130" t="s">
        <v>660</v>
      </c>
    </row>
    <row r="1877" spans="7:11" ht="15" customHeight="1">
      <c r="G1877" s="104"/>
      <c r="H1877" s="98"/>
      <c r="K1877" s="130" t="s">
        <v>661</v>
      </c>
    </row>
    <row r="1878" spans="7:11" ht="15" customHeight="1">
      <c r="G1878" s="104"/>
      <c r="H1878" s="98"/>
      <c r="K1878" s="130" t="s">
        <v>662</v>
      </c>
    </row>
    <row r="1879" spans="7:11" ht="15" customHeight="1">
      <c r="G1879" s="104"/>
      <c r="H1879" s="98"/>
      <c r="K1879" s="130" t="s">
        <v>663</v>
      </c>
    </row>
    <row r="1880" spans="7:11" ht="15" customHeight="1">
      <c r="G1880" s="104"/>
      <c r="H1880" s="98"/>
      <c r="K1880" s="131" t="s">
        <v>664</v>
      </c>
    </row>
    <row r="1881" spans="7:11" ht="15" customHeight="1">
      <c r="G1881" s="104"/>
      <c r="H1881" s="98"/>
      <c r="K1881" s="130" t="s">
        <v>665</v>
      </c>
    </row>
    <row r="1882" spans="7:11" ht="15" customHeight="1">
      <c r="G1882" s="104"/>
      <c r="H1882" s="98"/>
      <c r="K1882" s="130" t="s">
        <v>666</v>
      </c>
    </row>
    <row r="1883" spans="7:11" ht="15" customHeight="1">
      <c r="G1883" s="104"/>
      <c r="H1883" s="98"/>
      <c r="K1883" s="130" t="s">
        <v>667</v>
      </c>
    </row>
    <row r="1884" spans="7:11" ht="15" customHeight="1">
      <c r="G1884" s="104"/>
      <c r="H1884" s="98"/>
      <c r="K1884" s="130" t="s">
        <v>668</v>
      </c>
    </row>
    <row r="1885" spans="7:11" ht="15" customHeight="1">
      <c r="G1885" s="104"/>
      <c r="H1885" s="98"/>
      <c r="K1885" s="130" t="s">
        <v>669</v>
      </c>
    </row>
    <row r="1886" spans="7:11" ht="15" customHeight="1">
      <c r="G1886" s="104"/>
      <c r="H1886" s="98"/>
      <c r="K1886" s="130" t="s">
        <v>670</v>
      </c>
    </row>
    <row r="1887" spans="7:11" ht="15" customHeight="1">
      <c r="G1887" s="104"/>
      <c r="H1887" s="98"/>
      <c r="K1887" s="130" t="s">
        <v>671</v>
      </c>
    </row>
    <row r="1888" spans="7:11" ht="15" customHeight="1">
      <c r="G1888" s="104"/>
      <c r="H1888" s="98"/>
      <c r="K1888" s="130" t="s">
        <v>672</v>
      </c>
    </row>
    <row r="1889" spans="7:11" ht="15" customHeight="1">
      <c r="G1889" s="104"/>
      <c r="H1889" s="98"/>
      <c r="K1889" s="130" t="s">
        <v>673</v>
      </c>
    </row>
    <row r="1890" spans="7:11" ht="15" customHeight="1">
      <c r="G1890" s="104"/>
      <c r="H1890" s="98"/>
      <c r="K1890" s="130" t="s">
        <v>674</v>
      </c>
    </row>
    <row r="1891" spans="7:11" ht="15" customHeight="1">
      <c r="G1891" s="104"/>
      <c r="H1891" s="98"/>
      <c r="K1891" s="130" t="s">
        <v>675</v>
      </c>
    </row>
    <row r="1892" spans="7:11" ht="15" customHeight="1">
      <c r="G1892" s="104"/>
      <c r="H1892" s="98"/>
      <c r="K1892" s="130" t="s">
        <v>676</v>
      </c>
    </row>
    <row r="1893" spans="7:11" ht="15" customHeight="1">
      <c r="G1893" s="104"/>
      <c r="H1893" s="98"/>
      <c r="K1893" s="130" t="s">
        <v>677</v>
      </c>
    </row>
    <row r="1894" spans="7:11" ht="15" customHeight="1">
      <c r="G1894" s="104"/>
      <c r="H1894" s="98"/>
      <c r="K1894" s="130" t="s">
        <v>678</v>
      </c>
    </row>
    <row r="1895" spans="7:11" ht="15" customHeight="1">
      <c r="G1895" s="104"/>
      <c r="H1895" s="98"/>
      <c r="K1895" s="130" t="s">
        <v>679</v>
      </c>
    </row>
    <row r="1896" spans="7:11" ht="15" customHeight="1">
      <c r="G1896" s="104"/>
      <c r="H1896" s="98"/>
      <c r="K1896" s="130" t="s">
        <v>680</v>
      </c>
    </row>
    <row r="1897" spans="7:11" ht="15" customHeight="1">
      <c r="G1897" s="104"/>
      <c r="H1897" s="98"/>
      <c r="K1897" s="138" t="s">
        <v>681</v>
      </c>
    </row>
    <row r="1898" spans="7:11" ht="15" customHeight="1">
      <c r="G1898" s="104"/>
      <c r="H1898" s="98"/>
      <c r="K1898" s="136" t="s">
        <v>682</v>
      </c>
    </row>
    <row r="1899" spans="7:11" ht="15" customHeight="1">
      <c r="G1899" s="104"/>
      <c r="H1899" s="98"/>
      <c r="K1899" s="130" t="s">
        <v>683</v>
      </c>
    </row>
    <row r="1900" spans="7:11" ht="15" customHeight="1">
      <c r="G1900" s="104"/>
      <c r="H1900" s="98"/>
      <c r="K1900" s="130" t="s">
        <v>684</v>
      </c>
    </row>
    <row r="1901" spans="7:11" ht="15" customHeight="1">
      <c r="G1901" s="104"/>
      <c r="H1901" s="98"/>
      <c r="K1901" s="130" t="s">
        <v>685</v>
      </c>
    </row>
    <row r="1902" spans="7:11" ht="15" customHeight="1">
      <c r="G1902" s="104"/>
      <c r="H1902" s="98"/>
      <c r="K1902" s="130" t="s">
        <v>686</v>
      </c>
    </row>
    <row r="1903" spans="7:11" ht="15" customHeight="1">
      <c r="G1903" s="104"/>
      <c r="H1903" s="98"/>
      <c r="K1903" s="130" t="s">
        <v>687</v>
      </c>
    </row>
    <row r="1904" spans="7:11" ht="15" customHeight="1">
      <c r="G1904" s="104"/>
      <c r="H1904" s="98"/>
      <c r="K1904" s="130" t="s">
        <v>688</v>
      </c>
    </row>
    <row r="1905" spans="7:11" ht="15" customHeight="1">
      <c r="G1905" s="104"/>
      <c r="H1905" s="98"/>
      <c r="K1905" s="130" t="s">
        <v>689</v>
      </c>
    </row>
    <row r="1906" spans="7:11" ht="15" customHeight="1">
      <c r="G1906" s="104"/>
      <c r="H1906" s="98"/>
      <c r="K1906" s="130" t="s">
        <v>690</v>
      </c>
    </row>
    <row r="1907" spans="7:11" ht="15" customHeight="1">
      <c r="G1907" s="104"/>
      <c r="H1907" s="98"/>
      <c r="K1907" s="130" t="s">
        <v>691</v>
      </c>
    </row>
    <row r="1908" spans="7:11" ht="15" customHeight="1">
      <c r="G1908" s="104"/>
      <c r="H1908" s="98"/>
      <c r="K1908" s="130" t="s">
        <v>692</v>
      </c>
    </row>
    <row r="1909" spans="7:11" ht="15" customHeight="1">
      <c r="G1909" s="104"/>
      <c r="H1909" s="98"/>
      <c r="K1909" s="130" t="s">
        <v>693</v>
      </c>
    </row>
    <row r="1910" spans="7:11" ht="15" customHeight="1">
      <c r="G1910" s="104"/>
      <c r="H1910" s="98"/>
      <c r="K1910" s="130" t="s">
        <v>694</v>
      </c>
    </row>
    <row r="1911" spans="7:11" ht="15" customHeight="1">
      <c r="G1911" s="104"/>
      <c r="H1911" s="98"/>
      <c r="K1911" s="130" t="s">
        <v>695</v>
      </c>
    </row>
    <row r="1912" spans="7:11" ht="15" customHeight="1">
      <c r="G1912" s="104"/>
      <c r="H1912" s="98"/>
      <c r="K1912" s="130" t="s">
        <v>696</v>
      </c>
    </row>
    <row r="1913" spans="7:11" ht="15" customHeight="1">
      <c r="G1913" s="104"/>
      <c r="H1913" s="98"/>
      <c r="K1913" s="136" t="s">
        <v>697</v>
      </c>
    </row>
    <row r="1914" spans="7:11" ht="15" customHeight="1">
      <c r="G1914" s="104"/>
      <c r="H1914" s="98"/>
      <c r="K1914" s="130" t="s">
        <v>698</v>
      </c>
    </row>
    <row r="1915" spans="7:11" ht="15" customHeight="1">
      <c r="G1915" s="104"/>
      <c r="H1915" s="98"/>
      <c r="K1915" s="130" t="s">
        <v>699</v>
      </c>
    </row>
    <row r="1916" spans="7:11" ht="15" customHeight="1">
      <c r="G1916" s="104"/>
      <c r="H1916" s="98"/>
      <c r="K1916" s="130" t="s">
        <v>755</v>
      </c>
    </row>
    <row r="1917" spans="7:11" ht="15" customHeight="1">
      <c r="G1917" s="104"/>
      <c r="H1917" s="98"/>
      <c r="K1917" s="130" t="s">
        <v>700</v>
      </c>
    </row>
    <row r="1918" spans="7:11" ht="15" customHeight="1">
      <c r="G1918" s="104"/>
      <c r="H1918" s="98"/>
      <c r="K1918" s="130" t="s">
        <v>701</v>
      </c>
    </row>
    <row r="1919" spans="7:11" ht="15" customHeight="1">
      <c r="G1919" s="104"/>
      <c r="H1919" s="98"/>
      <c r="K1919" s="130" t="s">
        <v>702</v>
      </c>
    </row>
    <row r="1920" spans="7:11" ht="15" customHeight="1">
      <c r="G1920" s="104"/>
      <c r="H1920" s="98"/>
      <c r="K1920" s="130" t="s">
        <v>703</v>
      </c>
    </row>
    <row r="1921" spans="7:11" ht="15" customHeight="1">
      <c r="G1921" s="104"/>
      <c r="H1921" s="98"/>
      <c r="K1921" s="141" t="s">
        <v>704</v>
      </c>
    </row>
    <row r="1922" spans="7:11" ht="15" customHeight="1">
      <c r="G1922" s="104"/>
      <c r="H1922" s="98"/>
      <c r="K1922" s="130" t="s">
        <v>705</v>
      </c>
    </row>
    <row r="1923" spans="7:11" ht="15" customHeight="1">
      <c r="G1923" s="104"/>
      <c r="H1923" s="98"/>
      <c r="K1923" s="130" t="s">
        <v>229</v>
      </c>
    </row>
    <row r="1924" spans="7:11" ht="15" customHeight="1">
      <c r="G1924" s="104"/>
      <c r="H1924" s="98"/>
      <c r="K1924" s="130" t="s">
        <v>706</v>
      </c>
    </row>
    <row r="1925" spans="7:11" ht="15" customHeight="1">
      <c r="G1925" s="104"/>
      <c r="H1925" s="98"/>
      <c r="K1925" s="130" t="s">
        <v>34</v>
      </c>
    </row>
    <row r="1926" spans="7:11" ht="15" customHeight="1">
      <c r="G1926" s="104"/>
      <c r="H1926" s="98"/>
      <c r="K1926" s="130" t="s">
        <v>756</v>
      </c>
    </row>
    <row r="1927" spans="7:11" ht="15" customHeight="1">
      <c r="G1927" s="104"/>
      <c r="H1927" s="98"/>
      <c r="K1927" s="130" t="s">
        <v>707</v>
      </c>
    </row>
    <row r="1928" spans="7:11" ht="15" customHeight="1">
      <c r="G1928" s="104"/>
      <c r="H1928" s="98"/>
      <c r="K1928" s="130" t="s">
        <v>708</v>
      </c>
    </row>
    <row r="1929" spans="7:11" ht="15" customHeight="1">
      <c r="G1929" s="104"/>
      <c r="H1929" s="98"/>
      <c r="K1929" s="130" t="s">
        <v>709</v>
      </c>
    </row>
    <row r="1930" spans="7:11" ht="15" customHeight="1">
      <c r="G1930" s="104"/>
      <c r="H1930" s="98"/>
      <c r="K1930" s="130" t="s">
        <v>757</v>
      </c>
    </row>
    <row r="1931" spans="7:11" ht="15" customHeight="1">
      <c r="G1931" s="104"/>
      <c r="H1931" s="98"/>
      <c r="K1931" s="130"/>
    </row>
    <row r="1932" spans="7:11" ht="15" customHeight="1">
      <c r="G1932" s="104"/>
      <c r="H1932" s="98"/>
      <c r="K1932" s="130" t="s">
        <v>710</v>
      </c>
    </row>
    <row r="1933" spans="7:11" ht="15" customHeight="1">
      <c r="G1933" s="104"/>
      <c r="H1933" s="98"/>
      <c r="K1933" s="130" t="s">
        <v>711</v>
      </c>
    </row>
    <row r="1934" spans="7:11" ht="15" customHeight="1">
      <c r="G1934" s="104"/>
      <c r="H1934" s="98"/>
      <c r="K1934" s="130" t="s">
        <v>712</v>
      </c>
    </row>
    <row r="1935" spans="7:11" ht="15" customHeight="1">
      <c r="G1935" s="104"/>
      <c r="H1935" s="98"/>
      <c r="K1935" s="130" t="s">
        <v>713</v>
      </c>
    </row>
    <row r="1936" spans="7:11" ht="15" customHeight="1">
      <c r="G1936" s="104"/>
      <c r="H1936" s="98"/>
      <c r="K1936" s="130" t="s">
        <v>714</v>
      </c>
    </row>
    <row r="1937" spans="7:11" ht="15" customHeight="1">
      <c r="G1937" s="104"/>
      <c r="H1937" s="98"/>
      <c r="K1937" s="130" t="s">
        <v>715</v>
      </c>
    </row>
    <row r="1938" spans="7:11" ht="15" customHeight="1">
      <c r="G1938" s="104"/>
      <c r="H1938" s="98"/>
      <c r="K1938" s="130" t="s">
        <v>716</v>
      </c>
    </row>
    <row r="1939" spans="7:11" ht="15" customHeight="1">
      <c r="G1939" s="104"/>
      <c r="H1939" s="98"/>
      <c r="K1939" s="142" t="s">
        <v>717</v>
      </c>
    </row>
    <row r="1940" spans="7:11" ht="15" customHeight="1">
      <c r="G1940" s="104"/>
      <c r="H1940" s="98"/>
      <c r="K1940" s="131" t="s">
        <v>718</v>
      </c>
    </row>
    <row r="1941" spans="7:11" ht="15" customHeight="1">
      <c r="G1941" s="104"/>
      <c r="H1941" s="98"/>
      <c r="K1941" s="130" t="s">
        <v>719</v>
      </c>
    </row>
    <row r="1942" spans="7:11" ht="15" customHeight="1">
      <c r="G1942" s="104"/>
      <c r="H1942" s="98"/>
      <c r="K1942" s="138" t="s">
        <v>720</v>
      </c>
    </row>
    <row r="1943" spans="7:11" ht="15" customHeight="1">
      <c r="G1943" s="104"/>
      <c r="H1943" s="98"/>
      <c r="K1943" s="130" t="s">
        <v>721</v>
      </c>
    </row>
    <row r="1944" spans="7:11" ht="15" customHeight="1">
      <c r="G1944" s="104"/>
      <c r="H1944" s="98"/>
      <c r="K1944" s="130" t="s">
        <v>722</v>
      </c>
    </row>
    <row r="1945" spans="7:11" ht="15" customHeight="1">
      <c r="G1945" s="104"/>
      <c r="H1945" s="98"/>
      <c r="K1945" s="130" t="s">
        <v>723</v>
      </c>
    </row>
    <row r="1946" spans="7:11" ht="15" customHeight="1">
      <c r="G1946" s="104"/>
      <c r="H1946" s="98"/>
      <c r="K1946" s="130" t="s">
        <v>724</v>
      </c>
    </row>
    <row r="1947" spans="7:11" ht="15" customHeight="1">
      <c r="G1947" s="104"/>
      <c r="H1947" s="98"/>
      <c r="K1947" s="130" t="s">
        <v>725</v>
      </c>
    </row>
    <row r="1948" spans="7:11" ht="15" customHeight="1">
      <c r="G1948" s="104"/>
      <c r="H1948" s="98"/>
      <c r="K1948" s="131" t="s">
        <v>726</v>
      </c>
    </row>
    <row r="1949" spans="7:11" ht="15" customHeight="1">
      <c r="G1949" s="104"/>
      <c r="H1949" s="98"/>
      <c r="K1949" s="130" t="s">
        <v>727</v>
      </c>
    </row>
    <row r="1950" spans="7:11" ht="15" customHeight="1">
      <c r="G1950" s="104"/>
      <c r="H1950" s="98"/>
      <c r="K1950" s="130" t="s">
        <v>728</v>
      </c>
    </row>
    <row r="1951" spans="7:11" ht="15" customHeight="1">
      <c r="G1951" s="104"/>
      <c r="H1951" s="98"/>
      <c r="K1951" s="130" t="s">
        <v>729</v>
      </c>
    </row>
    <row r="1952" spans="7:11" ht="15" customHeight="1">
      <c r="G1952" s="104"/>
      <c r="H1952" s="98"/>
      <c r="K1952" s="138" t="s">
        <v>730</v>
      </c>
    </row>
    <row r="1953" spans="7:11" ht="15" customHeight="1">
      <c r="G1953" s="104"/>
      <c r="H1953" s="98"/>
      <c r="K1953" s="130" t="s">
        <v>731</v>
      </c>
    </row>
    <row r="1954" spans="7:11" ht="15" customHeight="1">
      <c r="G1954" s="104"/>
      <c r="H1954" s="98"/>
      <c r="K1954" s="130" t="s">
        <v>732</v>
      </c>
    </row>
    <row r="1955" spans="7:11" ht="15" customHeight="1">
      <c r="G1955" s="104"/>
      <c r="H1955" s="98"/>
      <c r="K1955" s="130" t="s">
        <v>733</v>
      </c>
    </row>
    <row r="1956" spans="7:11" ht="15" customHeight="1">
      <c r="G1956" s="104"/>
      <c r="H1956" s="98"/>
      <c r="K1956" s="130" t="s">
        <v>734</v>
      </c>
    </row>
    <row r="1957" spans="7:11" ht="15" customHeight="1">
      <c r="G1957" s="104"/>
      <c r="H1957" s="98"/>
      <c r="K1957" s="130" t="s">
        <v>735</v>
      </c>
    </row>
    <row r="1958" spans="7:11" ht="15" customHeight="1">
      <c r="G1958" s="104"/>
      <c r="H1958" s="98"/>
      <c r="K1958" s="130" t="s">
        <v>736</v>
      </c>
    </row>
    <row r="1959" spans="7:11" ht="15" customHeight="1">
      <c r="G1959" s="104"/>
      <c r="H1959" s="98"/>
      <c r="K1959" s="130" t="s">
        <v>737</v>
      </c>
    </row>
    <row r="1960" spans="7:11" ht="15" customHeight="1">
      <c r="G1960" s="104"/>
      <c r="H1960" s="98"/>
      <c r="K1960" s="130" t="s">
        <v>738</v>
      </c>
    </row>
    <row r="1961" spans="7:11" ht="15" customHeight="1">
      <c r="G1961" s="104"/>
      <c r="H1961" s="98"/>
      <c r="K1961" s="130" t="s">
        <v>739</v>
      </c>
    </row>
    <row r="1962" spans="7:11" ht="15" customHeight="1">
      <c r="G1962" s="104"/>
      <c r="H1962" s="98"/>
      <c r="K1962" s="130" t="s">
        <v>740</v>
      </c>
    </row>
    <row r="1963" spans="7:11" ht="15" customHeight="1">
      <c r="G1963" s="104"/>
      <c r="H1963" s="98"/>
      <c r="K1963" s="130" t="s">
        <v>741</v>
      </c>
    </row>
    <row r="1964" spans="7:11" ht="15" customHeight="1">
      <c r="G1964" s="104"/>
      <c r="H1964" s="98"/>
      <c r="K1964" s="130" t="s">
        <v>742</v>
      </c>
    </row>
    <row r="1965" spans="7:11" ht="15" customHeight="1">
      <c r="G1965" s="104"/>
      <c r="H1965" s="98"/>
      <c r="K1965" s="130" t="s">
        <v>743</v>
      </c>
    </row>
    <row r="1966" spans="7:11" ht="15" customHeight="1">
      <c r="G1966" s="104"/>
      <c r="H1966" s="98"/>
      <c r="K1966" s="130" t="s">
        <v>744</v>
      </c>
    </row>
    <row r="1967" spans="7:11" ht="15" customHeight="1">
      <c r="G1967" s="104"/>
      <c r="H1967" s="98"/>
      <c r="K1967" s="130" t="s">
        <v>745</v>
      </c>
    </row>
    <row r="1968" spans="7:11" ht="15" customHeight="1">
      <c r="G1968" s="104"/>
      <c r="H1968" s="98"/>
      <c r="K1968" s="130" t="s">
        <v>746</v>
      </c>
    </row>
    <row r="1969" spans="7:11" ht="15" customHeight="1">
      <c r="G1969" s="104"/>
      <c r="H1969" s="98"/>
      <c r="K1969" s="130" t="s">
        <v>747</v>
      </c>
    </row>
    <row r="1970" spans="7:11" ht="15" customHeight="1">
      <c r="G1970" s="104"/>
      <c r="H1970" s="98"/>
      <c r="K1970" s="130" t="s">
        <v>748</v>
      </c>
    </row>
    <row r="1971" spans="7:11" ht="15" customHeight="1">
      <c r="G1971" s="104"/>
      <c r="H1971" s="98"/>
      <c r="K1971" s="130" t="s">
        <v>749</v>
      </c>
    </row>
    <row r="1972" spans="7:11" ht="15" customHeight="1">
      <c r="G1972" s="104"/>
      <c r="H1972" s="98"/>
      <c r="K1972" s="130" t="s">
        <v>750</v>
      </c>
    </row>
    <row r="1973" spans="7:11" ht="15" customHeight="1">
      <c r="G1973" s="104"/>
      <c r="H1973" s="98"/>
      <c r="K1973" s="130" t="s">
        <v>751</v>
      </c>
    </row>
    <row r="1974" spans="7:11" ht="15" customHeight="1">
      <c r="G1974" s="104"/>
      <c r="H1974" s="98"/>
      <c r="K1974" s="130" t="s">
        <v>752</v>
      </c>
    </row>
    <row r="1975" spans="7:11" ht="15" customHeight="1">
      <c r="G1975" s="104"/>
      <c r="H1975" s="98"/>
      <c r="K1975" s="131" t="s">
        <v>753</v>
      </c>
    </row>
    <row r="1976" spans="7:11" ht="15" customHeight="1">
      <c r="G1976" s="104"/>
      <c r="H1976" s="98"/>
      <c r="K1976" s="130" t="s">
        <v>754</v>
      </c>
    </row>
    <row r="1977" spans="7:11" ht="15" customHeight="1">
      <c r="G1977" s="104"/>
      <c r="H1977" s="98"/>
      <c r="K1977" s="110" t="s">
        <v>1115</v>
      </c>
    </row>
    <row r="1978" spans="7:11" ht="15" customHeight="1">
      <c r="G1978" s="104"/>
      <c r="H1978" s="98"/>
      <c r="K1978" s="110" t="s">
        <v>1116</v>
      </c>
    </row>
    <row r="1979" spans="7:11" ht="15" customHeight="1">
      <c r="G1979" s="104"/>
      <c r="H1979" s="98"/>
      <c r="K1979" s="110" t="s">
        <v>935</v>
      </c>
    </row>
    <row r="1980" spans="7:11" ht="15" customHeight="1">
      <c r="G1980" s="104"/>
      <c r="H1980" s="98"/>
      <c r="K1980" s="110" t="s">
        <v>476</v>
      </c>
    </row>
    <row r="1981" spans="7:11" ht="15" customHeight="1">
      <c r="G1981" s="104"/>
      <c r="H1981" s="98"/>
      <c r="K1981" s="110" t="s">
        <v>1117</v>
      </c>
    </row>
    <row r="1982" spans="7:11" ht="15" customHeight="1">
      <c r="G1982" s="104"/>
      <c r="H1982" s="98"/>
      <c r="K1982" s="110" t="s">
        <v>1118</v>
      </c>
    </row>
    <row r="1983" spans="7:11" ht="15" customHeight="1">
      <c r="G1983" s="104"/>
      <c r="H1983" s="98"/>
      <c r="K1983" s="110" t="s">
        <v>1119</v>
      </c>
    </row>
    <row r="1984" spans="7:11" ht="15" customHeight="1">
      <c r="G1984" s="104"/>
      <c r="H1984" s="98"/>
      <c r="K1984" s="110" t="s">
        <v>624</v>
      </c>
    </row>
    <row r="1985" spans="7:11" ht="15" customHeight="1">
      <c r="G1985" s="104"/>
      <c r="H1985" s="98"/>
      <c r="K1985" s="110" t="s">
        <v>1120</v>
      </c>
    </row>
    <row r="1986" spans="7:11" ht="15" customHeight="1">
      <c r="G1986" s="104"/>
      <c r="H1986" s="98"/>
      <c r="K1986" s="110"/>
    </row>
    <row r="1987" spans="7:11" ht="15" customHeight="1">
      <c r="G1987" s="104"/>
      <c r="H1987" s="98"/>
      <c r="K1987" s="110" t="s">
        <v>78</v>
      </c>
    </row>
    <row r="1988" spans="7:11" ht="15" customHeight="1">
      <c r="G1988" s="104"/>
      <c r="H1988" s="98"/>
      <c r="K1988" s="110" t="s">
        <v>79</v>
      </c>
    </row>
    <row r="1989" spans="7:11" ht="15" customHeight="1">
      <c r="G1989" s="104"/>
      <c r="H1989" s="98"/>
      <c r="K1989" s="110" t="s">
        <v>82</v>
      </c>
    </row>
    <row r="1990" spans="7:11" ht="15" customHeight="1">
      <c r="G1990" s="104"/>
      <c r="H1990" s="98"/>
      <c r="K1990" s="110" t="s">
        <v>80</v>
      </c>
    </row>
    <row r="1991" spans="7:8" ht="15" customHeight="1">
      <c r="G1991" s="104"/>
      <c r="H1991" s="98"/>
    </row>
    <row r="1992" spans="7:8" ht="15" customHeight="1">
      <c r="G1992" s="104"/>
      <c r="H1992" s="98"/>
    </row>
    <row r="1993" spans="7:8" ht="15" customHeight="1">
      <c r="G1993" s="104"/>
      <c r="H1993" s="98"/>
    </row>
    <row r="1994" spans="7:8" ht="15" customHeight="1">
      <c r="G1994" s="104"/>
      <c r="H1994" s="98"/>
    </row>
    <row r="1995" spans="7:8" ht="15" customHeight="1">
      <c r="G1995" s="104"/>
      <c r="H1995" s="98"/>
    </row>
    <row r="1996" spans="7:8" ht="15" customHeight="1">
      <c r="G1996" s="104"/>
      <c r="H1996" s="98"/>
    </row>
    <row r="1997" spans="7:8" ht="15" customHeight="1">
      <c r="G1997" s="104"/>
      <c r="H1997" s="98"/>
    </row>
    <row r="1998" spans="7:8" ht="15" customHeight="1">
      <c r="G1998" s="104"/>
      <c r="H1998" s="98"/>
    </row>
    <row r="1999" spans="7:8" ht="15" customHeight="1">
      <c r="G1999" s="104"/>
      <c r="H1999" s="98"/>
    </row>
    <row r="2000" spans="7:8" ht="15" customHeight="1">
      <c r="G2000" s="104"/>
      <c r="H2000" s="98"/>
    </row>
    <row r="2001" spans="7:8" ht="15" customHeight="1">
      <c r="G2001" s="104"/>
      <c r="H2001" s="98"/>
    </row>
    <row r="2002" spans="7:8" ht="15" customHeight="1">
      <c r="G2002" s="104"/>
      <c r="H2002" s="98"/>
    </row>
    <row r="2003" spans="7:8" ht="15" customHeight="1">
      <c r="G2003" s="104"/>
      <c r="H2003" s="98"/>
    </row>
    <row r="2004" spans="7:8" ht="15" customHeight="1">
      <c r="G2004" s="104"/>
      <c r="H2004" s="98"/>
    </row>
    <row r="2005" spans="7:8" ht="15" customHeight="1">
      <c r="G2005" s="104"/>
      <c r="H2005" s="98"/>
    </row>
    <row r="2006" spans="7:8" ht="15" customHeight="1">
      <c r="G2006" s="104"/>
      <c r="H2006" s="98"/>
    </row>
    <row r="2007" spans="7:8" ht="15" customHeight="1">
      <c r="G2007" s="104"/>
      <c r="H2007" s="98"/>
    </row>
    <row r="2008" spans="7:8" ht="15" customHeight="1">
      <c r="G2008" s="104"/>
      <c r="H2008" s="98"/>
    </row>
    <row r="2009" spans="7:8" ht="15" customHeight="1">
      <c r="G2009" s="104"/>
      <c r="H2009" s="98"/>
    </row>
    <row r="2010" spans="7:8" ht="15" customHeight="1">
      <c r="G2010" s="104"/>
      <c r="H2010" s="98"/>
    </row>
    <row r="2011" spans="7:8" ht="15" customHeight="1">
      <c r="G2011" s="104"/>
      <c r="H2011" s="98"/>
    </row>
    <row r="2012" spans="7:8" ht="15" customHeight="1">
      <c r="G2012" s="104"/>
      <c r="H2012" s="98"/>
    </row>
    <row r="2013" spans="7:8" ht="15" customHeight="1">
      <c r="G2013" s="104"/>
      <c r="H2013" s="98"/>
    </row>
    <row r="2014" spans="7:8" ht="15" customHeight="1">
      <c r="G2014" s="104"/>
      <c r="H2014" s="98"/>
    </row>
    <row r="2015" spans="7:8" ht="15" customHeight="1">
      <c r="G2015" s="104"/>
      <c r="H2015" s="98"/>
    </row>
    <row r="2016" spans="7:8" ht="15" customHeight="1">
      <c r="G2016" s="104"/>
      <c r="H2016" s="98"/>
    </row>
    <row r="2017" spans="7:8" ht="15" customHeight="1">
      <c r="G2017" s="104"/>
      <c r="H2017" s="98"/>
    </row>
    <row r="2018" spans="7:8" ht="15" customHeight="1">
      <c r="G2018" s="104"/>
      <c r="H2018" s="98"/>
    </row>
    <row r="2019" spans="7:8" ht="15" customHeight="1">
      <c r="G2019" s="104"/>
      <c r="H2019" s="98"/>
    </row>
    <row r="2020" spans="7:8" ht="15" customHeight="1">
      <c r="G2020" s="104"/>
      <c r="H2020" s="98"/>
    </row>
    <row r="2021" spans="7:8" ht="15" customHeight="1">
      <c r="G2021" s="104"/>
      <c r="H2021" s="98"/>
    </row>
    <row r="2022" spans="7:8" ht="15" customHeight="1">
      <c r="G2022" s="104"/>
      <c r="H2022" s="98"/>
    </row>
    <row r="2023" spans="7:8" ht="15" customHeight="1">
      <c r="G2023" s="104"/>
      <c r="H2023" s="98"/>
    </row>
    <row r="2024" spans="7:8" ht="15" customHeight="1">
      <c r="G2024" s="104"/>
      <c r="H2024" s="98"/>
    </row>
    <row r="2025" spans="7:8" ht="15" customHeight="1">
      <c r="G2025" s="104"/>
      <c r="H2025" s="98"/>
    </row>
    <row r="2026" spans="7:8" ht="15" customHeight="1">
      <c r="G2026" s="104"/>
      <c r="H2026" s="98"/>
    </row>
    <row r="2027" spans="7:8" ht="15" customHeight="1">
      <c r="G2027" s="104"/>
      <c r="H2027" s="98"/>
    </row>
    <row r="2028" spans="7:8" ht="15" customHeight="1">
      <c r="G2028" s="104"/>
      <c r="H2028" s="98"/>
    </row>
    <row r="2029" spans="7:8" ht="15" customHeight="1">
      <c r="G2029" s="104"/>
      <c r="H2029" s="98"/>
    </row>
    <row r="2030" spans="7:8" ht="15" customHeight="1">
      <c r="G2030" s="104"/>
      <c r="H2030" s="98"/>
    </row>
    <row r="2031" spans="7:8" ht="15" customHeight="1">
      <c r="G2031" s="104"/>
      <c r="H2031" s="98"/>
    </row>
    <row r="2032" spans="7:8" ht="15" customHeight="1">
      <c r="G2032" s="104"/>
      <c r="H2032" s="98"/>
    </row>
    <row r="2033" spans="7:8" ht="15" customHeight="1">
      <c r="G2033" s="104"/>
      <c r="H2033" s="98"/>
    </row>
    <row r="2034" spans="7:8" ht="15" customHeight="1">
      <c r="G2034" s="104"/>
      <c r="H2034" s="98"/>
    </row>
    <row r="2035" spans="7:8" ht="15" customHeight="1">
      <c r="G2035" s="104"/>
      <c r="H2035" s="98"/>
    </row>
    <row r="2036" spans="7:8" ht="15" customHeight="1">
      <c r="G2036" s="104"/>
      <c r="H2036" s="98"/>
    </row>
    <row r="2037" spans="7:8" ht="15" customHeight="1">
      <c r="G2037" s="104"/>
      <c r="H2037" s="98"/>
    </row>
    <row r="2038" spans="7:8" ht="15" customHeight="1">
      <c r="G2038" s="104"/>
      <c r="H2038" s="98"/>
    </row>
    <row r="2039" spans="7:8" ht="15" customHeight="1">
      <c r="G2039" s="104"/>
      <c r="H2039" s="98"/>
    </row>
    <row r="2040" spans="7:8" ht="15" customHeight="1">
      <c r="G2040" s="104"/>
      <c r="H2040" s="98"/>
    </row>
    <row r="2041" spans="7:8" ht="15" customHeight="1">
      <c r="G2041" s="104"/>
      <c r="H2041" s="98"/>
    </row>
    <row r="2042" spans="7:8" ht="15" customHeight="1">
      <c r="G2042" s="104"/>
      <c r="H2042" s="98"/>
    </row>
    <row r="2043" spans="7:8" ht="15" customHeight="1">
      <c r="G2043" s="104"/>
      <c r="H2043" s="98"/>
    </row>
    <row r="2044" spans="7:8" ht="15" customHeight="1">
      <c r="G2044" s="104"/>
      <c r="H2044" s="98"/>
    </row>
    <row r="2045" spans="7:8" ht="15" customHeight="1">
      <c r="G2045" s="104"/>
      <c r="H2045" s="98"/>
    </row>
    <row r="2046" spans="7:8" ht="15" customHeight="1">
      <c r="G2046" s="104"/>
      <c r="H2046" s="98"/>
    </row>
    <row r="2047" spans="7:8" ht="15" customHeight="1">
      <c r="G2047" s="104"/>
      <c r="H2047" s="98"/>
    </row>
    <row r="2048" spans="7:8" ht="15" customHeight="1">
      <c r="G2048" s="104"/>
      <c r="H2048" s="98"/>
    </row>
    <row r="2049" spans="7:8" ht="15" customHeight="1">
      <c r="G2049" s="104"/>
      <c r="H2049" s="98"/>
    </row>
    <row r="2050" spans="7:8" ht="15" customHeight="1">
      <c r="G2050" s="104"/>
      <c r="H2050" s="98"/>
    </row>
    <row r="2051" spans="7:8" ht="15" customHeight="1">
      <c r="G2051" s="104"/>
      <c r="H2051" s="98"/>
    </row>
    <row r="2052" spans="7:8" ht="15" customHeight="1">
      <c r="G2052" s="104"/>
      <c r="H2052" s="98"/>
    </row>
    <row r="2053" spans="7:8" ht="15" customHeight="1">
      <c r="G2053" s="104"/>
      <c r="H2053" s="98"/>
    </row>
    <row r="2054" spans="7:8" ht="15" customHeight="1">
      <c r="G2054" s="104"/>
      <c r="H2054" s="98"/>
    </row>
    <row r="2055" spans="7:8" ht="15" customHeight="1">
      <c r="G2055" s="104"/>
      <c r="H2055" s="98"/>
    </row>
    <row r="2056" spans="7:8" ht="15" customHeight="1">
      <c r="G2056" s="104"/>
      <c r="H2056" s="98"/>
    </row>
    <row r="2057" spans="7:8" ht="15" customHeight="1">
      <c r="G2057" s="104"/>
      <c r="H2057" s="98"/>
    </row>
    <row r="2058" spans="7:8" ht="15" customHeight="1">
      <c r="G2058" s="104"/>
      <c r="H2058" s="98"/>
    </row>
    <row r="2059" spans="7:8" ht="15" customHeight="1">
      <c r="G2059" s="104"/>
      <c r="H2059" s="98"/>
    </row>
    <row r="2060" spans="7:8" ht="15" customHeight="1">
      <c r="G2060" s="104"/>
      <c r="H2060" s="98"/>
    </row>
    <row r="2061" spans="7:8" ht="15" customHeight="1">
      <c r="G2061" s="104"/>
      <c r="H2061" s="98"/>
    </row>
    <row r="2062" spans="7:8" ht="15" customHeight="1">
      <c r="G2062" s="104"/>
      <c r="H2062" s="98"/>
    </row>
    <row r="2063" spans="7:8" ht="15" customHeight="1">
      <c r="G2063" s="104"/>
      <c r="H2063" s="98"/>
    </row>
    <row r="2064" spans="7:8" ht="15" customHeight="1">
      <c r="G2064" s="104"/>
      <c r="H2064" s="98"/>
    </row>
    <row r="2065" spans="7:8" ht="15" customHeight="1">
      <c r="G2065" s="104"/>
      <c r="H2065" s="98"/>
    </row>
    <row r="2066" spans="7:8" ht="15" customHeight="1">
      <c r="G2066" s="104"/>
      <c r="H2066" s="98"/>
    </row>
    <row r="2067" spans="7:8" ht="15" customHeight="1">
      <c r="G2067" s="104"/>
      <c r="H2067" s="98"/>
    </row>
    <row r="2068" spans="7:8" ht="15" customHeight="1">
      <c r="G2068" s="104"/>
      <c r="H2068" s="98"/>
    </row>
    <row r="2069" spans="7:8" ht="15" customHeight="1">
      <c r="G2069" s="104"/>
      <c r="H2069" s="98"/>
    </row>
    <row r="2070" spans="7:8" ht="15" customHeight="1">
      <c r="G2070" s="104"/>
      <c r="H2070" s="98"/>
    </row>
    <row r="2071" spans="7:8" ht="15" customHeight="1">
      <c r="G2071" s="104"/>
      <c r="H2071" s="98"/>
    </row>
    <row r="2072" spans="7:8" ht="15" customHeight="1">
      <c r="G2072" s="104"/>
      <c r="H2072" s="98"/>
    </row>
    <row r="2073" spans="7:8" ht="15" customHeight="1">
      <c r="G2073" s="104"/>
      <c r="H2073" s="98"/>
    </row>
    <row r="2074" spans="7:8" ht="15" customHeight="1">
      <c r="G2074" s="104"/>
      <c r="H2074" s="98"/>
    </row>
    <row r="2075" spans="7:8" ht="15" customHeight="1">
      <c r="G2075" s="104"/>
      <c r="H2075" s="98"/>
    </row>
    <row r="2076" spans="7:8" ht="15" customHeight="1">
      <c r="G2076" s="104"/>
      <c r="H2076" s="98"/>
    </row>
    <row r="2077" spans="7:8" ht="15" customHeight="1">
      <c r="G2077" s="104"/>
      <c r="H2077" s="98"/>
    </row>
    <row r="2078" spans="7:8" ht="15" customHeight="1">
      <c r="G2078" s="104"/>
      <c r="H2078" s="98"/>
    </row>
    <row r="2079" spans="7:8" ht="15" customHeight="1">
      <c r="G2079" s="104"/>
      <c r="H2079" s="98"/>
    </row>
    <row r="2080" spans="7:8" ht="15" customHeight="1">
      <c r="G2080" s="104"/>
      <c r="H2080" s="98"/>
    </row>
    <row r="2081" spans="7:8" ht="15" customHeight="1">
      <c r="G2081" s="104"/>
      <c r="H2081" s="98"/>
    </row>
    <row r="2082" spans="7:8" ht="15" customHeight="1">
      <c r="G2082" s="104"/>
      <c r="H2082" s="98"/>
    </row>
    <row r="2083" spans="7:8" ht="15" customHeight="1">
      <c r="G2083" s="104"/>
      <c r="H2083" s="98"/>
    </row>
    <row r="2084" spans="7:8" ht="15" customHeight="1">
      <c r="G2084" s="104"/>
      <c r="H2084" s="98"/>
    </row>
    <row r="2085" spans="7:8" ht="15" customHeight="1">
      <c r="G2085" s="104"/>
      <c r="H2085" s="98"/>
    </row>
    <row r="2086" spans="7:8" ht="15" customHeight="1">
      <c r="G2086" s="104"/>
      <c r="H2086" s="98"/>
    </row>
    <row r="2087" ht="15" customHeight="1">
      <c r="G2087" s="104"/>
    </row>
    <row r="2088" ht="15" customHeight="1">
      <c r="G2088" s="104"/>
    </row>
    <row r="2089" ht="15" customHeight="1">
      <c r="G2089" s="104"/>
    </row>
    <row r="2090" ht="15" customHeight="1">
      <c r="G2090" s="104"/>
    </row>
    <row r="2091" ht="15" customHeight="1">
      <c r="G2091" s="104"/>
    </row>
    <row r="2092" ht="15" customHeight="1">
      <c r="G2092" s="104"/>
    </row>
    <row r="2093" ht="15" customHeight="1">
      <c r="G2093" s="104"/>
    </row>
    <row r="2094" ht="15" customHeight="1">
      <c r="G2094" s="104"/>
    </row>
    <row r="2095" ht="15" customHeight="1">
      <c r="G2095" s="104"/>
    </row>
    <row r="2096" ht="15" customHeight="1">
      <c r="G2096" s="104"/>
    </row>
    <row r="2097" ht="15" customHeight="1">
      <c r="G2097" s="104"/>
    </row>
    <row r="2098" ht="15" customHeight="1">
      <c r="G2098" s="104"/>
    </row>
    <row r="2099" ht="15" customHeight="1">
      <c r="G2099" s="104"/>
    </row>
    <row r="2100" ht="15" customHeight="1">
      <c r="G2100" s="104"/>
    </row>
    <row r="2101" ht="15" customHeight="1">
      <c r="G2101" s="104"/>
    </row>
    <row r="2102" ht="15" customHeight="1">
      <c r="G2102" s="104"/>
    </row>
    <row r="2103" ht="15" customHeight="1">
      <c r="G2103" s="104"/>
    </row>
    <row r="2104" ht="15" customHeight="1">
      <c r="G2104" s="104"/>
    </row>
    <row r="2105" ht="15" customHeight="1">
      <c r="G2105" s="104"/>
    </row>
    <row r="2106" ht="15" customHeight="1">
      <c r="G2106" s="104"/>
    </row>
    <row r="2107" ht="15" customHeight="1">
      <c r="G2107" s="104"/>
    </row>
    <row r="2108" ht="15" customHeight="1">
      <c r="G2108" s="104"/>
    </row>
    <row r="2109" ht="15" customHeight="1">
      <c r="G2109" s="104"/>
    </row>
    <row r="2110" ht="15" customHeight="1">
      <c r="G2110" s="104"/>
    </row>
    <row r="2111" ht="15" customHeight="1">
      <c r="G2111" s="104"/>
    </row>
    <row r="2112" spans="1:13" s="106" customFormat="1" ht="15" customHeight="1">
      <c r="A2112" s="109"/>
      <c r="B2112" s="109"/>
      <c r="C2112" s="109"/>
      <c r="D2112" s="109"/>
      <c r="E2112" s="109"/>
      <c r="F2112" s="109"/>
      <c r="G2112" s="109"/>
      <c r="H2112" s="109"/>
      <c r="I2112" s="113"/>
      <c r="J2112" s="109"/>
      <c r="K2112" s="121"/>
      <c r="L2112" s="105"/>
      <c r="M2112" s="105"/>
    </row>
    <row r="2113" spans="1:13" s="106" customFormat="1" ht="15" customHeight="1">
      <c r="A2113" s="109"/>
      <c r="B2113" s="109"/>
      <c r="C2113" s="109"/>
      <c r="D2113" s="109"/>
      <c r="E2113" s="109"/>
      <c r="F2113" s="109"/>
      <c r="G2113" s="109"/>
      <c r="H2113" s="109"/>
      <c r="I2113" s="113"/>
      <c r="J2113" s="109"/>
      <c r="K2113" s="121"/>
      <c r="L2113" s="105"/>
      <c r="M2113" s="105"/>
    </row>
    <row r="2114" spans="1:13" s="106" customFormat="1" ht="15" customHeight="1">
      <c r="A2114" s="109"/>
      <c r="B2114" s="109"/>
      <c r="C2114" s="109"/>
      <c r="D2114" s="109"/>
      <c r="E2114" s="109"/>
      <c r="F2114" s="109"/>
      <c r="G2114" s="109"/>
      <c r="H2114" s="109"/>
      <c r="I2114" s="113"/>
      <c r="J2114" s="109"/>
      <c r="K2114" s="121"/>
      <c r="L2114" s="105"/>
      <c r="M2114" s="105"/>
    </row>
    <row r="2115" spans="1:13" s="106" customFormat="1" ht="15" customHeight="1">
      <c r="A2115" s="109"/>
      <c r="B2115" s="109"/>
      <c r="C2115" s="109"/>
      <c r="D2115" s="109"/>
      <c r="E2115" s="109"/>
      <c r="F2115" s="109"/>
      <c r="G2115" s="109"/>
      <c r="H2115" s="109"/>
      <c r="I2115" s="113"/>
      <c r="J2115" s="109"/>
      <c r="K2115" s="121"/>
      <c r="L2115" s="105"/>
      <c r="M2115" s="105"/>
    </row>
    <row r="2116" spans="1:13" s="106" customFormat="1" ht="15" customHeight="1">
      <c r="A2116" s="109"/>
      <c r="B2116" s="109"/>
      <c r="C2116" s="109"/>
      <c r="D2116" s="109"/>
      <c r="E2116" s="109"/>
      <c r="F2116" s="109"/>
      <c r="G2116" s="109"/>
      <c r="H2116" s="109"/>
      <c r="I2116" s="113"/>
      <c r="J2116" s="109"/>
      <c r="K2116" s="121"/>
      <c r="L2116" s="105"/>
      <c r="M2116" s="105"/>
    </row>
    <row r="2117" spans="1:13" s="106" customFormat="1" ht="15" customHeight="1">
      <c r="A2117" s="109"/>
      <c r="B2117" s="109"/>
      <c r="C2117" s="109"/>
      <c r="D2117" s="109"/>
      <c r="E2117" s="109"/>
      <c r="F2117" s="109"/>
      <c r="G2117" s="109"/>
      <c r="H2117" s="109"/>
      <c r="I2117" s="113"/>
      <c r="J2117" s="109"/>
      <c r="K2117" s="121"/>
      <c r="L2117" s="105"/>
      <c r="M2117" s="105"/>
    </row>
    <row r="2118" spans="1:13" s="106" customFormat="1" ht="15" customHeight="1">
      <c r="A2118" s="109"/>
      <c r="B2118" s="109"/>
      <c r="C2118" s="109"/>
      <c r="D2118" s="109"/>
      <c r="E2118" s="109"/>
      <c r="F2118" s="109"/>
      <c r="G2118" s="109"/>
      <c r="H2118" s="109"/>
      <c r="I2118" s="113"/>
      <c r="J2118" s="109"/>
      <c r="K2118" s="121"/>
      <c r="L2118" s="105"/>
      <c r="M2118" s="105"/>
    </row>
    <row r="2119" spans="1:13" s="106" customFormat="1" ht="15" customHeight="1">
      <c r="A2119" s="109"/>
      <c r="B2119" s="109"/>
      <c r="C2119" s="109"/>
      <c r="D2119" s="109"/>
      <c r="E2119" s="109"/>
      <c r="F2119" s="109"/>
      <c r="G2119" s="109"/>
      <c r="H2119" s="109"/>
      <c r="I2119" s="113"/>
      <c r="J2119" s="109"/>
      <c r="K2119" s="121"/>
      <c r="L2119" s="105"/>
      <c r="M2119" s="105"/>
    </row>
    <row r="2120" spans="1:13" s="106" customFormat="1" ht="15" customHeight="1">
      <c r="A2120" s="109"/>
      <c r="B2120" s="109"/>
      <c r="C2120" s="109"/>
      <c r="D2120" s="109"/>
      <c r="E2120" s="109"/>
      <c r="F2120" s="109"/>
      <c r="G2120" s="109"/>
      <c r="H2120" s="109"/>
      <c r="I2120" s="113"/>
      <c r="J2120" s="109"/>
      <c r="K2120" s="121"/>
      <c r="L2120" s="105"/>
      <c r="M2120" s="105"/>
    </row>
    <row r="2121" spans="1:13" s="106" customFormat="1" ht="15" customHeight="1">
      <c r="A2121" s="109"/>
      <c r="B2121" s="109"/>
      <c r="C2121" s="109"/>
      <c r="D2121" s="109"/>
      <c r="E2121" s="109"/>
      <c r="F2121" s="109"/>
      <c r="G2121" s="109"/>
      <c r="H2121" s="109"/>
      <c r="I2121" s="113"/>
      <c r="J2121" s="109"/>
      <c r="K2121" s="121"/>
      <c r="L2121" s="105"/>
      <c r="M2121" s="105"/>
    </row>
    <row r="2122" spans="1:13" s="106" customFormat="1" ht="15" customHeight="1">
      <c r="A2122" s="109"/>
      <c r="B2122" s="109"/>
      <c r="C2122" s="109"/>
      <c r="D2122" s="109"/>
      <c r="E2122" s="109"/>
      <c r="F2122" s="109"/>
      <c r="G2122" s="109"/>
      <c r="H2122" s="109"/>
      <c r="I2122" s="113"/>
      <c r="J2122" s="109"/>
      <c r="K2122" s="121"/>
      <c r="L2122" s="105"/>
      <c r="M2122" s="105"/>
    </row>
    <row r="2123" spans="1:13" s="106" customFormat="1" ht="15" customHeight="1">
      <c r="A2123" s="109"/>
      <c r="B2123" s="109"/>
      <c r="C2123" s="109"/>
      <c r="D2123" s="109"/>
      <c r="E2123" s="109"/>
      <c r="F2123" s="109"/>
      <c r="G2123" s="109"/>
      <c r="H2123" s="109"/>
      <c r="I2123" s="113"/>
      <c r="J2123" s="109"/>
      <c r="K2123" s="121"/>
      <c r="L2123" s="105"/>
      <c r="M2123" s="105"/>
    </row>
    <row r="2124" spans="1:13" s="106" customFormat="1" ht="15" customHeight="1">
      <c r="A2124" s="109"/>
      <c r="B2124" s="109"/>
      <c r="C2124" s="109"/>
      <c r="D2124" s="109"/>
      <c r="E2124" s="109"/>
      <c r="F2124" s="109"/>
      <c r="G2124" s="109"/>
      <c r="H2124" s="109"/>
      <c r="I2124" s="113"/>
      <c r="J2124" s="109"/>
      <c r="K2124" s="121"/>
      <c r="L2124" s="105"/>
      <c r="M2124" s="105"/>
    </row>
    <row r="2125" spans="1:13" s="106" customFormat="1" ht="15" customHeight="1">
      <c r="A2125" s="109"/>
      <c r="B2125" s="109"/>
      <c r="C2125" s="109"/>
      <c r="D2125" s="109"/>
      <c r="E2125" s="109"/>
      <c r="F2125" s="109"/>
      <c r="G2125" s="109"/>
      <c r="H2125" s="109"/>
      <c r="I2125" s="113"/>
      <c r="J2125" s="109"/>
      <c r="K2125" s="121"/>
      <c r="L2125" s="105"/>
      <c r="M2125" s="105"/>
    </row>
    <row r="2126" spans="1:13" s="106" customFormat="1" ht="15" customHeight="1">
      <c r="A2126" s="109"/>
      <c r="B2126" s="109"/>
      <c r="C2126" s="109"/>
      <c r="D2126" s="109"/>
      <c r="E2126" s="109"/>
      <c r="F2126" s="109"/>
      <c r="G2126" s="109"/>
      <c r="H2126" s="109"/>
      <c r="I2126" s="113"/>
      <c r="J2126" s="109"/>
      <c r="K2126" s="121"/>
      <c r="L2126" s="105"/>
      <c r="M2126" s="105"/>
    </row>
    <row r="2127" spans="1:13" s="106" customFormat="1" ht="15" customHeight="1">
      <c r="A2127" s="109"/>
      <c r="B2127" s="109"/>
      <c r="C2127" s="109"/>
      <c r="D2127" s="109"/>
      <c r="E2127" s="109"/>
      <c r="F2127" s="109"/>
      <c r="G2127" s="109"/>
      <c r="H2127" s="109"/>
      <c r="I2127" s="113"/>
      <c r="J2127" s="109"/>
      <c r="K2127" s="121"/>
      <c r="L2127" s="105"/>
      <c r="M2127" s="105"/>
    </row>
    <row r="2128" spans="1:13" s="106" customFormat="1" ht="15" customHeight="1">
      <c r="A2128" s="109"/>
      <c r="B2128" s="109"/>
      <c r="C2128" s="109"/>
      <c r="D2128" s="109"/>
      <c r="E2128" s="109"/>
      <c r="F2128" s="109"/>
      <c r="G2128" s="109"/>
      <c r="H2128" s="109"/>
      <c r="I2128" s="113"/>
      <c r="J2128" s="109"/>
      <c r="K2128" s="121"/>
      <c r="L2128" s="105"/>
      <c r="M2128" s="105"/>
    </row>
    <row r="2129" spans="1:13" s="106" customFormat="1" ht="15" customHeight="1">
      <c r="A2129" s="109"/>
      <c r="B2129" s="109"/>
      <c r="C2129" s="109"/>
      <c r="D2129" s="109"/>
      <c r="E2129" s="109"/>
      <c r="F2129" s="109"/>
      <c r="G2129" s="109"/>
      <c r="H2129" s="109"/>
      <c r="I2129" s="113"/>
      <c r="J2129" s="109"/>
      <c r="K2129" s="121"/>
      <c r="L2129" s="105"/>
      <c r="M2129" s="105"/>
    </row>
    <row r="2130" spans="1:13" s="106" customFormat="1" ht="15" customHeight="1">
      <c r="A2130" s="109"/>
      <c r="B2130" s="109"/>
      <c r="C2130" s="109"/>
      <c r="D2130" s="109"/>
      <c r="E2130" s="109"/>
      <c r="F2130" s="109"/>
      <c r="G2130" s="109"/>
      <c r="H2130" s="109"/>
      <c r="I2130" s="113"/>
      <c r="J2130" s="109"/>
      <c r="K2130" s="121"/>
      <c r="L2130" s="105"/>
      <c r="M2130" s="105"/>
    </row>
    <row r="2131" spans="1:13" s="106" customFormat="1" ht="15" customHeight="1">
      <c r="A2131" s="109"/>
      <c r="B2131" s="109"/>
      <c r="C2131" s="109"/>
      <c r="D2131" s="109"/>
      <c r="E2131" s="109"/>
      <c r="F2131" s="109"/>
      <c r="G2131" s="109"/>
      <c r="H2131" s="109"/>
      <c r="I2131" s="113"/>
      <c r="J2131" s="109"/>
      <c r="K2131" s="121"/>
      <c r="L2131" s="105"/>
      <c r="M2131" s="105"/>
    </row>
    <row r="2132" spans="1:13" s="106" customFormat="1" ht="15" customHeight="1">
      <c r="A2132" s="109"/>
      <c r="B2132" s="109"/>
      <c r="C2132" s="109"/>
      <c r="D2132" s="109"/>
      <c r="E2132" s="109"/>
      <c r="F2132" s="109"/>
      <c r="G2132" s="109"/>
      <c r="H2132" s="109"/>
      <c r="I2132" s="113"/>
      <c r="J2132" s="109"/>
      <c r="K2132" s="121"/>
      <c r="L2132" s="105"/>
      <c r="M2132" s="105"/>
    </row>
    <row r="2133" spans="1:13" s="106" customFormat="1" ht="15" customHeight="1">
      <c r="A2133" s="109"/>
      <c r="B2133" s="109"/>
      <c r="C2133" s="109"/>
      <c r="D2133" s="109"/>
      <c r="E2133" s="109"/>
      <c r="F2133" s="109"/>
      <c r="G2133" s="109"/>
      <c r="H2133" s="109"/>
      <c r="I2133" s="113"/>
      <c r="J2133" s="109"/>
      <c r="K2133" s="121"/>
      <c r="L2133" s="105"/>
      <c r="M2133" s="105"/>
    </row>
    <row r="2134" spans="1:13" s="106" customFormat="1" ht="15" customHeight="1">
      <c r="A2134" s="109"/>
      <c r="B2134" s="109"/>
      <c r="C2134" s="109"/>
      <c r="D2134" s="109"/>
      <c r="E2134" s="109"/>
      <c r="F2134" s="109"/>
      <c r="G2134" s="109"/>
      <c r="H2134" s="109"/>
      <c r="I2134" s="113"/>
      <c r="J2134" s="109"/>
      <c r="K2134" s="121"/>
      <c r="L2134" s="105"/>
      <c r="M2134" s="105"/>
    </row>
    <row r="2135" spans="1:13" s="106" customFormat="1" ht="15" customHeight="1">
      <c r="A2135" s="109"/>
      <c r="B2135" s="109"/>
      <c r="C2135" s="109"/>
      <c r="D2135" s="109"/>
      <c r="E2135" s="109"/>
      <c r="F2135" s="109"/>
      <c r="G2135" s="109"/>
      <c r="H2135" s="109"/>
      <c r="I2135" s="113"/>
      <c r="J2135" s="109"/>
      <c r="K2135" s="121"/>
      <c r="L2135" s="105"/>
      <c r="M2135" s="105"/>
    </row>
    <row r="2136" spans="1:13" s="106" customFormat="1" ht="15" customHeight="1">
      <c r="A2136" s="109"/>
      <c r="B2136" s="109"/>
      <c r="C2136" s="109"/>
      <c r="D2136" s="109"/>
      <c r="E2136" s="109"/>
      <c r="F2136" s="109"/>
      <c r="G2136" s="109"/>
      <c r="H2136" s="109"/>
      <c r="I2136" s="113"/>
      <c r="J2136" s="109"/>
      <c r="K2136" s="121"/>
      <c r="L2136" s="105"/>
      <c r="M2136" s="105"/>
    </row>
    <row r="2137" spans="1:13" s="106" customFormat="1" ht="15" customHeight="1">
      <c r="A2137" s="109"/>
      <c r="B2137" s="109"/>
      <c r="C2137" s="109"/>
      <c r="D2137" s="109"/>
      <c r="E2137" s="109"/>
      <c r="F2137" s="109"/>
      <c r="G2137" s="114" t="s">
        <v>1121</v>
      </c>
      <c r="H2137" s="109"/>
      <c r="I2137" s="113"/>
      <c r="J2137" s="109"/>
      <c r="K2137" s="121"/>
      <c r="L2137" s="105"/>
      <c r="M2137" s="105"/>
    </row>
    <row r="2138" spans="1:13" s="106" customFormat="1" ht="15" customHeight="1">
      <c r="A2138" s="109"/>
      <c r="B2138" s="109"/>
      <c r="C2138" s="109"/>
      <c r="D2138" s="109"/>
      <c r="E2138" s="109"/>
      <c r="F2138" s="109"/>
      <c r="G2138" s="114" t="s">
        <v>1122</v>
      </c>
      <c r="H2138" s="109"/>
      <c r="I2138" s="113"/>
      <c r="J2138" s="109"/>
      <c r="K2138" s="121"/>
      <c r="L2138" s="105"/>
      <c r="M2138" s="105"/>
    </row>
    <row r="2139" spans="1:13" s="106" customFormat="1" ht="15" customHeight="1">
      <c r="A2139" s="109"/>
      <c r="B2139" s="109"/>
      <c r="C2139" s="109"/>
      <c r="D2139" s="109"/>
      <c r="E2139" s="109"/>
      <c r="F2139" s="109"/>
      <c r="G2139" s="115" t="s">
        <v>1123</v>
      </c>
      <c r="H2139" s="109"/>
      <c r="I2139" s="113"/>
      <c r="J2139" s="109"/>
      <c r="K2139" s="121"/>
      <c r="L2139" s="105"/>
      <c r="M2139" s="105"/>
    </row>
    <row r="2140" spans="1:13" s="106" customFormat="1" ht="15" customHeight="1">
      <c r="A2140" s="109"/>
      <c r="B2140" s="109"/>
      <c r="C2140" s="109"/>
      <c r="D2140" s="109"/>
      <c r="E2140" s="109"/>
      <c r="F2140" s="109"/>
      <c r="G2140" s="115" t="s">
        <v>1124</v>
      </c>
      <c r="H2140" s="109"/>
      <c r="I2140" s="113"/>
      <c r="J2140" s="109"/>
      <c r="K2140" s="121"/>
      <c r="L2140" s="105"/>
      <c r="M2140" s="105"/>
    </row>
    <row r="2141" spans="1:13" s="106" customFormat="1" ht="15" customHeight="1">
      <c r="A2141" s="109"/>
      <c r="B2141" s="109"/>
      <c r="C2141" s="109"/>
      <c r="D2141" s="109"/>
      <c r="E2141" s="109"/>
      <c r="F2141" s="109"/>
      <c r="G2141" s="115" t="s">
        <v>1125</v>
      </c>
      <c r="H2141" s="109"/>
      <c r="I2141" s="113"/>
      <c r="J2141" s="109"/>
      <c r="K2141" s="121"/>
      <c r="L2141" s="105"/>
      <c r="M2141" s="105"/>
    </row>
    <row r="2142" spans="1:13" s="106" customFormat="1" ht="15" customHeight="1">
      <c r="A2142" s="109"/>
      <c r="B2142" s="109"/>
      <c r="C2142" s="109"/>
      <c r="D2142" s="109"/>
      <c r="E2142" s="109"/>
      <c r="F2142" s="109"/>
      <c r="G2142" s="115" t="s">
        <v>1126</v>
      </c>
      <c r="H2142" s="109"/>
      <c r="I2142" s="113"/>
      <c r="J2142" s="109"/>
      <c r="K2142" s="121"/>
      <c r="L2142" s="105"/>
      <c r="M2142" s="105"/>
    </row>
    <row r="2143" spans="1:13" s="106" customFormat="1" ht="15" customHeight="1">
      <c r="A2143" s="109"/>
      <c r="B2143" s="109"/>
      <c r="C2143" s="109"/>
      <c r="D2143" s="109"/>
      <c r="E2143" s="109"/>
      <c r="F2143" s="109"/>
      <c r="G2143" s="114" t="s">
        <v>1127</v>
      </c>
      <c r="H2143" s="109"/>
      <c r="I2143" s="113"/>
      <c r="J2143" s="109"/>
      <c r="K2143" s="121"/>
      <c r="L2143" s="105"/>
      <c r="M2143" s="105"/>
    </row>
    <row r="2144" spans="1:13" s="106" customFormat="1" ht="15" customHeight="1">
      <c r="A2144" s="109"/>
      <c r="B2144" s="109"/>
      <c r="C2144" s="109"/>
      <c r="D2144" s="109"/>
      <c r="E2144" s="109"/>
      <c r="F2144" s="109"/>
      <c r="G2144" s="115" t="s">
        <v>1128</v>
      </c>
      <c r="H2144" s="109"/>
      <c r="I2144" s="113"/>
      <c r="J2144" s="109"/>
      <c r="K2144" s="121"/>
      <c r="L2144" s="105"/>
      <c r="M2144" s="105"/>
    </row>
    <row r="2145" spans="1:13" s="106" customFormat="1" ht="15" customHeight="1">
      <c r="A2145" s="109"/>
      <c r="B2145" s="109"/>
      <c r="C2145" s="109"/>
      <c r="D2145" s="109"/>
      <c r="E2145" s="109"/>
      <c r="F2145" s="109"/>
      <c r="G2145" s="115" t="s">
        <v>1129</v>
      </c>
      <c r="H2145" s="109"/>
      <c r="I2145" s="113"/>
      <c r="J2145" s="109"/>
      <c r="K2145" s="121"/>
      <c r="L2145" s="105"/>
      <c r="M2145" s="105"/>
    </row>
    <row r="2146" spans="1:13" s="106" customFormat="1" ht="15" customHeight="1">
      <c r="A2146" s="109"/>
      <c r="B2146" s="109"/>
      <c r="C2146" s="109"/>
      <c r="D2146" s="109"/>
      <c r="E2146" s="109"/>
      <c r="F2146" s="109"/>
      <c r="G2146" s="114" t="s">
        <v>1130</v>
      </c>
      <c r="H2146" s="109"/>
      <c r="I2146" s="113"/>
      <c r="J2146" s="109"/>
      <c r="K2146" s="121"/>
      <c r="L2146" s="105"/>
      <c r="M2146" s="105"/>
    </row>
    <row r="2147" spans="1:13" s="106" customFormat="1" ht="15" customHeight="1">
      <c r="A2147" s="109"/>
      <c r="B2147" s="109"/>
      <c r="C2147" s="109"/>
      <c r="D2147" s="109"/>
      <c r="E2147" s="109"/>
      <c r="F2147" s="109"/>
      <c r="G2147" s="115" t="s">
        <v>1131</v>
      </c>
      <c r="H2147" s="109"/>
      <c r="I2147" s="113"/>
      <c r="J2147" s="109"/>
      <c r="K2147" s="121"/>
      <c r="L2147" s="105"/>
      <c r="M2147" s="105"/>
    </row>
    <row r="2148" spans="1:13" s="106" customFormat="1" ht="15" customHeight="1">
      <c r="A2148" s="109"/>
      <c r="B2148" s="109"/>
      <c r="C2148" s="109"/>
      <c r="D2148" s="109"/>
      <c r="E2148" s="109"/>
      <c r="F2148" s="109"/>
      <c r="G2148" s="114" t="s">
        <v>1132</v>
      </c>
      <c r="H2148" s="109"/>
      <c r="I2148" s="113"/>
      <c r="J2148" s="109"/>
      <c r="K2148" s="121"/>
      <c r="L2148" s="105"/>
      <c r="M2148" s="105"/>
    </row>
    <row r="2149" spans="1:13" s="106" customFormat="1" ht="15" customHeight="1">
      <c r="A2149" s="109"/>
      <c r="B2149" s="109"/>
      <c r="C2149" s="109"/>
      <c r="D2149" s="109"/>
      <c r="E2149" s="109"/>
      <c r="F2149" s="109"/>
      <c r="G2149" s="115" t="s">
        <v>1133</v>
      </c>
      <c r="H2149" s="109"/>
      <c r="I2149" s="113"/>
      <c r="J2149" s="109"/>
      <c r="K2149" s="121"/>
      <c r="L2149" s="105"/>
      <c r="M2149" s="105"/>
    </row>
    <row r="2150" spans="1:13" s="106" customFormat="1" ht="15" customHeight="1">
      <c r="A2150" s="109"/>
      <c r="B2150" s="109"/>
      <c r="C2150" s="109"/>
      <c r="D2150" s="109"/>
      <c r="E2150" s="109"/>
      <c r="F2150" s="109"/>
      <c r="G2150" s="115" t="s">
        <v>1134</v>
      </c>
      <c r="H2150" s="109"/>
      <c r="I2150" s="113"/>
      <c r="J2150" s="109"/>
      <c r="K2150" s="121"/>
      <c r="L2150" s="105"/>
      <c r="M2150" s="105"/>
    </row>
    <row r="2151" spans="1:13" s="106" customFormat="1" ht="15" customHeight="1">
      <c r="A2151" s="109"/>
      <c r="B2151" s="109"/>
      <c r="C2151" s="109"/>
      <c r="D2151" s="109"/>
      <c r="E2151" s="109"/>
      <c r="F2151" s="109"/>
      <c r="G2151" s="114" t="s">
        <v>1135</v>
      </c>
      <c r="H2151" s="109"/>
      <c r="I2151" s="113"/>
      <c r="J2151" s="109"/>
      <c r="K2151" s="121"/>
      <c r="L2151" s="105"/>
      <c r="M2151" s="105"/>
    </row>
    <row r="2152" spans="1:13" s="106" customFormat="1" ht="15" customHeight="1">
      <c r="A2152" s="109"/>
      <c r="B2152" s="109"/>
      <c r="C2152" s="109"/>
      <c r="D2152" s="109"/>
      <c r="E2152" s="109"/>
      <c r="F2152" s="109"/>
      <c r="G2152" s="114" t="s">
        <v>1136</v>
      </c>
      <c r="H2152" s="109"/>
      <c r="I2152" s="113"/>
      <c r="J2152" s="109"/>
      <c r="K2152" s="121"/>
      <c r="L2152" s="105"/>
      <c r="M2152" s="105"/>
    </row>
    <row r="2153" spans="1:13" s="106" customFormat="1" ht="15" customHeight="1">
      <c r="A2153" s="109"/>
      <c r="B2153" s="109"/>
      <c r="C2153" s="109"/>
      <c r="D2153" s="109"/>
      <c r="E2153" s="109"/>
      <c r="F2153" s="109"/>
      <c r="G2153" s="115" t="s">
        <v>1137</v>
      </c>
      <c r="H2153" s="109"/>
      <c r="I2153" s="113"/>
      <c r="J2153" s="109"/>
      <c r="K2153" s="121"/>
      <c r="L2153" s="105"/>
      <c r="M2153" s="105"/>
    </row>
    <row r="2154" spans="1:13" s="106" customFormat="1" ht="15" customHeight="1">
      <c r="A2154" s="109"/>
      <c r="B2154" s="109"/>
      <c r="C2154" s="109"/>
      <c r="D2154" s="109"/>
      <c r="E2154" s="109"/>
      <c r="F2154" s="109"/>
      <c r="G2154" s="115" t="s">
        <v>1138</v>
      </c>
      <c r="H2154" s="109"/>
      <c r="I2154" s="113"/>
      <c r="J2154" s="109"/>
      <c r="K2154" s="121"/>
      <c r="L2154" s="105"/>
      <c r="M2154" s="105"/>
    </row>
    <row r="2155" spans="1:13" s="106" customFormat="1" ht="15" customHeight="1">
      <c r="A2155" s="109"/>
      <c r="B2155" s="109"/>
      <c r="C2155" s="109"/>
      <c r="D2155" s="109"/>
      <c r="E2155" s="109"/>
      <c r="F2155" s="109"/>
      <c r="G2155" s="115" t="s">
        <v>1139</v>
      </c>
      <c r="H2155" s="109"/>
      <c r="I2155" s="113"/>
      <c r="J2155" s="109"/>
      <c r="K2155" s="121"/>
      <c r="L2155" s="105"/>
      <c r="M2155" s="105"/>
    </row>
    <row r="2156" spans="1:13" s="106" customFormat="1" ht="15" customHeight="1">
      <c r="A2156" s="109"/>
      <c r="B2156" s="109"/>
      <c r="C2156" s="109"/>
      <c r="D2156" s="109"/>
      <c r="E2156" s="109"/>
      <c r="F2156" s="109"/>
      <c r="G2156" s="115" t="s">
        <v>1140</v>
      </c>
      <c r="H2156" s="109"/>
      <c r="I2156" s="113"/>
      <c r="J2156" s="109"/>
      <c r="K2156" s="121"/>
      <c r="L2156" s="105"/>
      <c r="M2156" s="105"/>
    </row>
    <row r="2157" spans="1:13" s="106" customFormat="1" ht="15" customHeight="1">
      <c r="A2157" s="109"/>
      <c r="B2157" s="109"/>
      <c r="C2157" s="109"/>
      <c r="D2157" s="109"/>
      <c r="E2157" s="109"/>
      <c r="F2157" s="109"/>
      <c r="G2157" s="115" t="s">
        <v>1141</v>
      </c>
      <c r="H2157" s="109"/>
      <c r="I2157" s="113"/>
      <c r="J2157" s="109"/>
      <c r="K2157" s="121"/>
      <c r="L2157" s="105"/>
      <c r="M2157" s="105"/>
    </row>
    <row r="2158" spans="1:13" s="106" customFormat="1" ht="15" customHeight="1">
      <c r="A2158" s="109"/>
      <c r="B2158" s="109"/>
      <c r="C2158" s="109"/>
      <c r="D2158" s="109"/>
      <c r="E2158" s="109"/>
      <c r="F2158" s="109"/>
      <c r="G2158" s="115" t="s">
        <v>1142</v>
      </c>
      <c r="H2158" s="109"/>
      <c r="I2158" s="113"/>
      <c r="J2158" s="109"/>
      <c r="K2158" s="121"/>
      <c r="L2158" s="105"/>
      <c r="M2158" s="105"/>
    </row>
    <row r="2159" spans="1:13" s="106" customFormat="1" ht="15" customHeight="1">
      <c r="A2159" s="109"/>
      <c r="B2159" s="109"/>
      <c r="C2159" s="109"/>
      <c r="D2159" s="109"/>
      <c r="E2159" s="109"/>
      <c r="F2159" s="109"/>
      <c r="G2159" s="115" t="s">
        <v>1143</v>
      </c>
      <c r="H2159" s="109"/>
      <c r="I2159" s="113"/>
      <c r="J2159" s="109"/>
      <c r="K2159" s="121"/>
      <c r="L2159" s="105"/>
      <c r="M2159" s="105"/>
    </row>
    <row r="2160" spans="1:13" s="106" customFormat="1" ht="15" customHeight="1">
      <c r="A2160" s="109"/>
      <c r="B2160" s="109"/>
      <c r="C2160" s="109"/>
      <c r="D2160" s="109"/>
      <c r="E2160" s="109"/>
      <c r="F2160" s="109"/>
      <c r="G2160" s="115" t="s">
        <v>1144</v>
      </c>
      <c r="H2160" s="109"/>
      <c r="I2160" s="113"/>
      <c r="J2160" s="109"/>
      <c r="K2160" s="121"/>
      <c r="L2160" s="105"/>
      <c r="M2160" s="105"/>
    </row>
    <row r="2161" spans="1:13" s="106" customFormat="1" ht="15" customHeight="1">
      <c r="A2161" s="109"/>
      <c r="B2161" s="109"/>
      <c r="C2161" s="109"/>
      <c r="D2161" s="109"/>
      <c r="E2161" s="109"/>
      <c r="F2161" s="109"/>
      <c r="G2161" s="115" t="s">
        <v>1145</v>
      </c>
      <c r="H2161" s="109"/>
      <c r="I2161" s="113"/>
      <c r="J2161" s="109"/>
      <c r="K2161" s="121"/>
      <c r="L2161" s="105"/>
      <c r="M2161" s="105"/>
    </row>
    <row r="2162" spans="1:13" s="106" customFormat="1" ht="15" customHeight="1">
      <c r="A2162" s="109"/>
      <c r="B2162" s="109"/>
      <c r="C2162" s="109"/>
      <c r="D2162" s="109"/>
      <c r="E2162" s="109"/>
      <c r="F2162" s="109"/>
      <c r="G2162" s="114" t="s">
        <v>1146</v>
      </c>
      <c r="H2162" s="109"/>
      <c r="I2162" s="113"/>
      <c r="J2162" s="109"/>
      <c r="K2162" s="121"/>
      <c r="L2162" s="105"/>
      <c r="M2162" s="105"/>
    </row>
    <row r="2163" spans="1:13" s="106" customFormat="1" ht="15" customHeight="1">
      <c r="A2163" s="109"/>
      <c r="B2163" s="109"/>
      <c r="C2163" s="109"/>
      <c r="D2163" s="109"/>
      <c r="E2163" s="109"/>
      <c r="F2163" s="109"/>
      <c r="G2163" s="114" t="s">
        <v>1147</v>
      </c>
      <c r="H2163" s="109"/>
      <c r="I2163" s="113"/>
      <c r="J2163" s="109"/>
      <c r="K2163" s="121"/>
      <c r="L2163" s="105"/>
      <c r="M2163" s="105"/>
    </row>
    <row r="2164" spans="1:13" s="106" customFormat="1" ht="15" customHeight="1">
      <c r="A2164" s="109"/>
      <c r="B2164" s="109"/>
      <c r="C2164" s="109"/>
      <c r="D2164" s="109"/>
      <c r="E2164" s="109"/>
      <c r="F2164" s="109"/>
      <c r="G2164" s="114" t="s">
        <v>1148</v>
      </c>
      <c r="H2164" s="109"/>
      <c r="I2164" s="113"/>
      <c r="J2164" s="109"/>
      <c r="K2164" s="121"/>
      <c r="L2164" s="105"/>
      <c r="M2164" s="105"/>
    </row>
    <row r="2165" spans="1:13" s="106" customFormat="1" ht="15" customHeight="1">
      <c r="A2165" s="109"/>
      <c r="B2165" s="109"/>
      <c r="C2165" s="109"/>
      <c r="D2165" s="109"/>
      <c r="E2165" s="109"/>
      <c r="F2165" s="109"/>
      <c r="G2165" s="114" t="s">
        <v>1149</v>
      </c>
      <c r="H2165" s="109"/>
      <c r="I2165" s="113"/>
      <c r="J2165" s="109"/>
      <c r="K2165" s="121"/>
      <c r="L2165" s="105"/>
      <c r="M2165" s="105"/>
    </row>
    <row r="2166" spans="1:13" s="106" customFormat="1" ht="15" customHeight="1">
      <c r="A2166" s="109"/>
      <c r="B2166" s="109"/>
      <c r="C2166" s="109"/>
      <c r="D2166" s="109"/>
      <c r="E2166" s="109"/>
      <c r="F2166" s="109"/>
      <c r="G2166" s="114" t="s">
        <v>1150</v>
      </c>
      <c r="H2166" s="109"/>
      <c r="I2166" s="113"/>
      <c r="J2166" s="109"/>
      <c r="K2166" s="121"/>
      <c r="L2166" s="105"/>
      <c r="M2166" s="105"/>
    </row>
    <row r="2167" spans="1:13" s="106" customFormat="1" ht="15" customHeight="1">
      <c r="A2167" s="109"/>
      <c r="B2167" s="109"/>
      <c r="C2167" s="109"/>
      <c r="D2167" s="109"/>
      <c r="E2167" s="109"/>
      <c r="F2167" s="109"/>
      <c r="G2167" s="114" t="s">
        <v>1151</v>
      </c>
      <c r="H2167" s="109"/>
      <c r="I2167" s="113"/>
      <c r="J2167" s="109"/>
      <c r="K2167" s="121"/>
      <c r="L2167" s="105"/>
      <c r="M2167" s="105"/>
    </row>
    <row r="2168" spans="1:13" s="106" customFormat="1" ht="15" customHeight="1">
      <c r="A2168" s="109"/>
      <c r="B2168" s="109"/>
      <c r="C2168" s="109"/>
      <c r="D2168" s="109"/>
      <c r="E2168" s="109"/>
      <c r="F2168" s="109"/>
      <c r="G2168" s="114" t="s">
        <v>1152</v>
      </c>
      <c r="H2168" s="109"/>
      <c r="I2168" s="113"/>
      <c r="J2168" s="109"/>
      <c r="K2168" s="121"/>
      <c r="L2168" s="105"/>
      <c r="M2168" s="105"/>
    </row>
    <row r="2169" spans="1:13" s="106" customFormat="1" ht="15" customHeight="1">
      <c r="A2169" s="109"/>
      <c r="B2169" s="109"/>
      <c r="C2169" s="109"/>
      <c r="D2169" s="109"/>
      <c r="E2169" s="109"/>
      <c r="F2169" s="109"/>
      <c r="G2169" s="114" t="s">
        <v>1153</v>
      </c>
      <c r="H2169" s="109"/>
      <c r="I2169" s="113"/>
      <c r="J2169" s="109"/>
      <c r="K2169" s="121"/>
      <c r="L2169" s="105"/>
      <c r="M2169" s="105"/>
    </row>
    <row r="2170" spans="1:13" s="106" customFormat="1" ht="15" customHeight="1">
      <c r="A2170" s="109"/>
      <c r="B2170" s="109"/>
      <c r="C2170" s="109"/>
      <c r="D2170" s="109"/>
      <c r="E2170" s="109"/>
      <c r="F2170" s="109"/>
      <c r="G2170" s="114" t="s">
        <v>1154</v>
      </c>
      <c r="H2170" s="109"/>
      <c r="I2170" s="113"/>
      <c r="J2170" s="109"/>
      <c r="K2170" s="121"/>
      <c r="L2170" s="105"/>
      <c r="M2170" s="105"/>
    </row>
    <row r="2171" spans="1:13" s="106" customFormat="1" ht="15" customHeight="1">
      <c r="A2171" s="109"/>
      <c r="B2171" s="109"/>
      <c r="C2171" s="109"/>
      <c r="D2171" s="109"/>
      <c r="E2171" s="109"/>
      <c r="F2171" s="109"/>
      <c r="G2171" s="116" t="s">
        <v>1155</v>
      </c>
      <c r="H2171" s="109"/>
      <c r="I2171" s="113"/>
      <c r="J2171" s="109"/>
      <c r="K2171" s="121"/>
      <c r="L2171" s="105"/>
      <c r="M2171" s="105"/>
    </row>
    <row r="2172" spans="1:13" s="106" customFormat="1" ht="15" customHeight="1">
      <c r="A2172" s="109"/>
      <c r="B2172" s="109"/>
      <c r="C2172" s="109"/>
      <c r="D2172" s="109"/>
      <c r="E2172" s="109"/>
      <c r="F2172" s="109"/>
      <c r="G2172" s="114" t="s">
        <v>12</v>
      </c>
      <c r="H2172" s="109"/>
      <c r="I2172" s="113"/>
      <c r="J2172" s="109"/>
      <c r="K2172" s="121"/>
      <c r="L2172" s="105"/>
      <c r="M2172" s="105"/>
    </row>
    <row r="2173" spans="1:13" s="106" customFormat="1" ht="15" customHeight="1">
      <c r="A2173" s="109"/>
      <c r="B2173" s="109"/>
      <c r="C2173" s="109"/>
      <c r="D2173" s="109"/>
      <c r="E2173" s="109"/>
      <c r="F2173" s="109"/>
      <c r="G2173" s="114" t="s">
        <v>1156</v>
      </c>
      <c r="H2173" s="109"/>
      <c r="I2173" s="113"/>
      <c r="J2173" s="109"/>
      <c r="K2173" s="121"/>
      <c r="L2173" s="105"/>
      <c r="M2173" s="105"/>
    </row>
    <row r="2174" spans="1:13" s="106" customFormat="1" ht="15" customHeight="1">
      <c r="A2174" s="109"/>
      <c r="B2174" s="109"/>
      <c r="C2174" s="109"/>
      <c r="D2174" s="109"/>
      <c r="E2174" s="109"/>
      <c r="F2174" s="109"/>
      <c r="G2174" s="114" t="s">
        <v>68</v>
      </c>
      <c r="H2174" s="109"/>
      <c r="I2174" s="113"/>
      <c r="J2174" s="109"/>
      <c r="K2174" s="121"/>
      <c r="L2174" s="105"/>
      <c r="M2174" s="105"/>
    </row>
    <row r="2175" spans="1:13" s="106" customFormat="1" ht="15" customHeight="1">
      <c r="A2175" s="109"/>
      <c r="B2175" s="109"/>
      <c r="C2175" s="109"/>
      <c r="D2175" s="109"/>
      <c r="E2175" s="109"/>
      <c r="F2175" s="109"/>
      <c r="G2175" s="114" t="s">
        <v>1157</v>
      </c>
      <c r="H2175" s="109"/>
      <c r="I2175" s="113"/>
      <c r="J2175" s="109"/>
      <c r="K2175" s="121"/>
      <c r="L2175" s="105"/>
      <c r="M2175" s="105"/>
    </row>
    <row r="2176" spans="1:13" s="106" customFormat="1" ht="15" customHeight="1">
      <c r="A2176" s="109"/>
      <c r="B2176" s="109"/>
      <c r="C2176" s="109"/>
      <c r="D2176" s="109"/>
      <c r="E2176" s="109"/>
      <c r="F2176" s="109"/>
      <c r="G2176" s="114" t="s">
        <v>1158</v>
      </c>
      <c r="H2176" s="109"/>
      <c r="I2176" s="113"/>
      <c r="J2176" s="109"/>
      <c r="K2176" s="121"/>
      <c r="L2176" s="105"/>
      <c r="M2176" s="105"/>
    </row>
    <row r="2177" spans="1:13" s="106" customFormat="1" ht="15" customHeight="1">
      <c r="A2177" s="109"/>
      <c r="B2177" s="109"/>
      <c r="C2177" s="109"/>
      <c r="D2177" s="109"/>
      <c r="E2177" s="109"/>
      <c r="F2177" s="109"/>
      <c r="G2177" s="114" t="s">
        <v>1159</v>
      </c>
      <c r="H2177" s="109"/>
      <c r="I2177" s="113"/>
      <c r="J2177" s="109"/>
      <c r="K2177" s="121"/>
      <c r="L2177" s="105"/>
      <c r="M2177" s="105"/>
    </row>
    <row r="2178" spans="1:13" s="106" customFormat="1" ht="15" customHeight="1">
      <c r="A2178" s="109"/>
      <c r="B2178" s="109"/>
      <c r="C2178" s="109"/>
      <c r="D2178" s="109"/>
      <c r="E2178" s="109"/>
      <c r="F2178" s="109"/>
      <c r="G2178" s="114" t="s">
        <v>1160</v>
      </c>
      <c r="H2178" s="109"/>
      <c r="I2178" s="113"/>
      <c r="J2178" s="109"/>
      <c r="K2178" s="121"/>
      <c r="L2178" s="105"/>
      <c r="M2178" s="105"/>
    </row>
    <row r="2179" spans="1:13" s="106" customFormat="1" ht="15" customHeight="1">
      <c r="A2179" s="109"/>
      <c r="B2179" s="109"/>
      <c r="C2179" s="109"/>
      <c r="D2179" s="109"/>
      <c r="E2179" s="109"/>
      <c r="F2179" s="109"/>
      <c r="G2179" s="114" t="s">
        <v>1161</v>
      </c>
      <c r="H2179" s="109"/>
      <c r="I2179" s="113"/>
      <c r="J2179" s="109"/>
      <c r="K2179" s="121"/>
      <c r="L2179" s="105"/>
      <c r="M2179" s="105"/>
    </row>
    <row r="2180" spans="1:13" s="106" customFormat="1" ht="15" customHeight="1">
      <c r="A2180" s="109"/>
      <c r="B2180" s="109"/>
      <c r="C2180" s="109"/>
      <c r="D2180" s="109"/>
      <c r="E2180" s="109"/>
      <c r="F2180" s="109"/>
      <c r="G2180" s="114" t="s">
        <v>1162</v>
      </c>
      <c r="H2180" s="109"/>
      <c r="I2180" s="113"/>
      <c r="J2180" s="109"/>
      <c r="K2180" s="121"/>
      <c r="L2180" s="105"/>
      <c r="M2180" s="105"/>
    </row>
    <row r="2181" spans="1:13" s="106" customFormat="1" ht="15" customHeight="1">
      <c r="A2181" s="109"/>
      <c r="B2181" s="109"/>
      <c r="C2181" s="109"/>
      <c r="D2181" s="109"/>
      <c r="E2181" s="109"/>
      <c r="F2181" s="109"/>
      <c r="G2181" s="114" t="s">
        <v>233</v>
      </c>
      <c r="H2181" s="109"/>
      <c r="I2181" s="113"/>
      <c r="J2181" s="109"/>
      <c r="K2181" s="121"/>
      <c r="L2181" s="105"/>
      <c r="M2181" s="105"/>
    </row>
    <row r="2182" spans="1:13" s="106" customFormat="1" ht="15" customHeight="1">
      <c r="A2182" s="109"/>
      <c r="B2182" s="109"/>
      <c r="C2182" s="109"/>
      <c r="D2182" s="109"/>
      <c r="E2182" s="109"/>
      <c r="F2182" s="109"/>
      <c r="G2182" s="114" t="s">
        <v>1163</v>
      </c>
      <c r="H2182" s="109"/>
      <c r="I2182" s="113"/>
      <c r="J2182" s="109"/>
      <c r="K2182" s="121"/>
      <c r="L2182" s="105"/>
      <c r="M2182" s="105"/>
    </row>
    <row r="2183" spans="1:13" s="106" customFormat="1" ht="15" customHeight="1">
      <c r="A2183" s="109"/>
      <c r="B2183" s="109"/>
      <c r="C2183" s="109"/>
      <c r="D2183" s="109"/>
      <c r="E2183" s="109"/>
      <c r="F2183" s="109"/>
      <c r="G2183" s="114" t="s">
        <v>1164</v>
      </c>
      <c r="H2183" s="109"/>
      <c r="I2183" s="113"/>
      <c r="J2183" s="109"/>
      <c r="K2183" s="121"/>
      <c r="L2183" s="105"/>
      <c r="M2183" s="105"/>
    </row>
    <row r="2184" spans="1:13" s="106" customFormat="1" ht="15" customHeight="1">
      <c r="A2184" s="109"/>
      <c r="B2184" s="109"/>
      <c r="C2184" s="109"/>
      <c r="D2184" s="109"/>
      <c r="E2184" s="109"/>
      <c r="F2184" s="109"/>
      <c r="G2184" s="114" t="s">
        <v>1165</v>
      </c>
      <c r="H2184" s="109"/>
      <c r="I2184" s="113"/>
      <c r="J2184" s="109"/>
      <c r="K2184" s="121"/>
      <c r="L2184" s="105"/>
      <c r="M2184" s="105"/>
    </row>
    <row r="2185" spans="1:13" s="106" customFormat="1" ht="15" customHeight="1">
      <c r="A2185" s="109"/>
      <c r="B2185" s="109"/>
      <c r="C2185" s="109"/>
      <c r="D2185" s="109"/>
      <c r="E2185" s="109"/>
      <c r="F2185" s="109"/>
      <c r="G2185" s="114" t="s">
        <v>221</v>
      </c>
      <c r="H2185" s="109"/>
      <c r="I2185" s="113"/>
      <c r="J2185" s="109"/>
      <c r="K2185" s="121"/>
      <c r="L2185" s="105"/>
      <c r="M2185" s="105"/>
    </row>
    <row r="2186" spans="1:13" s="106" customFormat="1" ht="15" customHeight="1">
      <c r="A2186" s="109"/>
      <c r="B2186" s="109"/>
      <c r="C2186" s="109"/>
      <c r="D2186" s="109"/>
      <c r="E2186" s="109"/>
      <c r="F2186" s="109"/>
      <c r="G2186" s="114" t="s">
        <v>218</v>
      </c>
      <c r="H2186" s="109"/>
      <c r="I2186" s="113"/>
      <c r="J2186" s="109"/>
      <c r="K2186" s="121"/>
      <c r="L2186" s="105"/>
      <c r="M2186" s="105"/>
    </row>
    <row r="2187" spans="1:13" s="106" customFormat="1" ht="15" customHeight="1">
      <c r="A2187" s="109"/>
      <c r="B2187" s="109"/>
      <c r="C2187" s="109"/>
      <c r="D2187" s="109"/>
      <c r="E2187" s="109"/>
      <c r="F2187" s="109"/>
      <c r="G2187" s="114" t="s">
        <v>222</v>
      </c>
      <c r="H2187" s="109"/>
      <c r="I2187" s="113"/>
      <c r="J2187" s="109"/>
      <c r="K2187" s="121"/>
      <c r="L2187" s="105"/>
      <c r="M2187" s="105"/>
    </row>
    <row r="2188" spans="1:13" s="106" customFormat="1" ht="15" customHeight="1">
      <c r="A2188" s="109"/>
      <c r="B2188" s="109"/>
      <c r="C2188" s="109"/>
      <c r="D2188" s="109"/>
      <c r="E2188" s="109"/>
      <c r="F2188" s="109"/>
      <c r="G2188" s="114" t="s">
        <v>225</v>
      </c>
      <c r="H2188" s="109"/>
      <c r="I2188" s="113"/>
      <c r="J2188" s="109"/>
      <c r="K2188" s="121"/>
      <c r="L2188" s="105"/>
      <c r="M2188" s="105"/>
    </row>
    <row r="2189" spans="1:13" s="106" customFormat="1" ht="15" customHeight="1">
      <c r="A2189" s="109"/>
      <c r="B2189" s="109"/>
      <c r="C2189" s="109"/>
      <c r="D2189" s="109"/>
      <c r="E2189" s="109"/>
      <c r="F2189" s="109"/>
      <c r="G2189" s="114" t="s">
        <v>1166</v>
      </c>
      <c r="H2189" s="109"/>
      <c r="I2189" s="113"/>
      <c r="J2189" s="109"/>
      <c r="K2189" s="121"/>
      <c r="L2189" s="105"/>
      <c r="M2189" s="105"/>
    </row>
    <row r="2190" spans="1:13" s="106" customFormat="1" ht="15" customHeight="1">
      <c r="A2190" s="109"/>
      <c r="B2190" s="109"/>
      <c r="C2190" s="109"/>
      <c r="D2190" s="109"/>
      <c r="E2190" s="109"/>
      <c r="F2190" s="109"/>
      <c r="G2190" s="114" t="s">
        <v>1167</v>
      </c>
      <c r="H2190" s="109"/>
      <c r="I2190" s="113"/>
      <c r="J2190" s="109"/>
      <c r="K2190" s="121"/>
      <c r="L2190" s="105"/>
      <c r="M2190" s="105"/>
    </row>
    <row r="2191" spans="1:13" s="106" customFormat="1" ht="15" customHeight="1">
      <c r="A2191" s="109"/>
      <c r="B2191" s="109"/>
      <c r="C2191" s="109"/>
      <c r="D2191" s="109"/>
      <c r="E2191" s="109"/>
      <c r="F2191" s="109"/>
      <c r="G2191" s="114" t="s">
        <v>1168</v>
      </c>
      <c r="H2191" s="109"/>
      <c r="I2191" s="113"/>
      <c r="J2191" s="109"/>
      <c r="K2191" s="121"/>
      <c r="L2191" s="105"/>
      <c r="M2191" s="105"/>
    </row>
    <row r="2192" spans="1:13" s="106" customFormat="1" ht="15" customHeight="1">
      <c r="A2192" s="109"/>
      <c r="B2192" s="109"/>
      <c r="C2192" s="109"/>
      <c r="D2192" s="109"/>
      <c r="E2192" s="109"/>
      <c r="F2192" s="109"/>
      <c r="G2192" s="114" t="s">
        <v>1169</v>
      </c>
      <c r="H2192" s="109"/>
      <c r="I2192" s="113"/>
      <c r="J2192" s="109"/>
      <c r="K2192" s="121"/>
      <c r="L2192" s="105"/>
      <c r="M2192" s="105"/>
    </row>
    <row r="2193" spans="1:13" s="106" customFormat="1" ht="15" customHeight="1">
      <c r="A2193" s="109"/>
      <c r="B2193" s="109"/>
      <c r="C2193" s="109"/>
      <c r="D2193" s="109"/>
      <c r="E2193" s="109"/>
      <c r="F2193" s="109"/>
      <c r="G2193" s="114" t="s">
        <v>1170</v>
      </c>
      <c r="H2193" s="109"/>
      <c r="I2193" s="113"/>
      <c r="J2193" s="109"/>
      <c r="K2193" s="121"/>
      <c r="L2193" s="105"/>
      <c r="M2193" s="105"/>
    </row>
    <row r="2194" spans="1:13" s="106" customFormat="1" ht="15" customHeight="1">
      <c r="A2194" s="109"/>
      <c r="B2194" s="109"/>
      <c r="C2194" s="109"/>
      <c r="D2194" s="109"/>
      <c r="E2194" s="109"/>
      <c r="F2194" s="109"/>
      <c r="G2194" s="114" t="s">
        <v>231</v>
      </c>
      <c r="H2194" s="109"/>
      <c r="I2194" s="113"/>
      <c r="J2194" s="109"/>
      <c r="K2194" s="121"/>
      <c r="L2194" s="105"/>
      <c r="M2194" s="105"/>
    </row>
    <row r="2195" spans="1:13" s="106" customFormat="1" ht="15" customHeight="1">
      <c r="A2195" s="109"/>
      <c r="B2195" s="109"/>
      <c r="C2195" s="109"/>
      <c r="D2195" s="109"/>
      <c r="E2195" s="109"/>
      <c r="F2195" s="109"/>
      <c r="G2195" s="114" t="s">
        <v>1171</v>
      </c>
      <c r="H2195" s="109"/>
      <c r="I2195" s="113"/>
      <c r="J2195" s="109"/>
      <c r="K2195" s="121"/>
      <c r="L2195" s="105"/>
      <c r="M2195" s="105"/>
    </row>
    <row r="2196" spans="1:13" s="106" customFormat="1" ht="15" customHeight="1">
      <c r="A2196" s="109"/>
      <c r="B2196" s="109"/>
      <c r="C2196" s="109"/>
      <c r="D2196" s="109"/>
      <c r="E2196" s="109"/>
      <c r="F2196" s="109"/>
      <c r="G2196" s="114" t="s">
        <v>1172</v>
      </c>
      <c r="H2196" s="109"/>
      <c r="I2196" s="113"/>
      <c r="J2196" s="109"/>
      <c r="K2196" s="121"/>
      <c r="L2196" s="105"/>
      <c r="M2196" s="105"/>
    </row>
    <row r="2197" spans="1:13" s="106" customFormat="1" ht="15" customHeight="1">
      <c r="A2197" s="109"/>
      <c r="B2197" s="109"/>
      <c r="C2197" s="109"/>
      <c r="D2197" s="109"/>
      <c r="E2197" s="109"/>
      <c r="F2197" s="109"/>
      <c r="G2197" s="114" t="s">
        <v>1173</v>
      </c>
      <c r="H2197" s="109"/>
      <c r="I2197" s="113"/>
      <c r="J2197" s="109"/>
      <c r="K2197" s="121"/>
      <c r="L2197" s="105"/>
      <c r="M2197" s="105"/>
    </row>
    <row r="2198" spans="1:13" s="106" customFormat="1" ht="15" customHeight="1">
      <c r="A2198" s="109"/>
      <c r="B2198" s="109"/>
      <c r="C2198" s="109"/>
      <c r="D2198" s="109"/>
      <c r="E2198" s="109"/>
      <c r="F2198" s="109"/>
      <c r="G2198" s="114" t="s">
        <v>1174</v>
      </c>
      <c r="H2198" s="109"/>
      <c r="I2198" s="113"/>
      <c r="J2198" s="109"/>
      <c r="K2198" s="121"/>
      <c r="L2198" s="105"/>
      <c r="M2198" s="105"/>
    </row>
    <row r="2199" spans="1:13" s="106" customFormat="1" ht="15" customHeight="1">
      <c r="A2199" s="109"/>
      <c r="B2199" s="109"/>
      <c r="C2199" s="109"/>
      <c r="D2199" s="109"/>
      <c r="E2199" s="109"/>
      <c r="F2199" s="109"/>
      <c r="G2199" s="114" t="s">
        <v>1175</v>
      </c>
      <c r="H2199" s="109"/>
      <c r="I2199" s="113"/>
      <c r="J2199" s="109"/>
      <c r="K2199" s="121"/>
      <c r="L2199" s="105"/>
      <c r="M2199" s="105"/>
    </row>
    <row r="2200" spans="1:13" s="106" customFormat="1" ht="15" customHeight="1">
      <c r="A2200" s="109"/>
      <c r="B2200" s="109"/>
      <c r="C2200" s="109"/>
      <c r="D2200" s="109"/>
      <c r="E2200" s="109"/>
      <c r="F2200" s="109"/>
      <c r="G2200" s="114" t="s">
        <v>761</v>
      </c>
      <c r="H2200" s="109"/>
      <c r="I2200" s="113"/>
      <c r="J2200" s="109"/>
      <c r="K2200" s="121"/>
      <c r="L2200" s="105"/>
      <c r="M2200" s="105"/>
    </row>
    <row r="2201" spans="1:13" s="106" customFormat="1" ht="15" customHeight="1">
      <c r="A2201" s="109"/>
      <c r="B2201" s="109"/>
      <c r="C2201" s="109"/>
      <c r="D2201" s="109"/>
      <c r="E2201" s="109"/>
      <c r="F2201" s="109"/>
      <c r="G2201" s="114" t="s">
        <v>1176</v>
      </c>
      <c r="H2201" s="109"/>
      <c r="I2201" s="113"/>
      <c r="J2201" s="109"/>
      <c r="K2201" s="121"/>
      <c r="L2201" s="105"/>
      <c r="M2201" s="105"/>
    </row>
    <row r="2202" spans="1:13" s="106" customFormat="1" ht="15" customHeight="1">
      <c r="A2202" s="109"/>
      <c r="B2202" s="109"/>
      <c r="C2202" s="109"/>
      <c r="D2202" s="109"/>
      <c r="E2202" s="109"/>
      <c r="F2202" s="109"/>
      <c r="G2202" s="114" t="s">
        <v>1177</v>
      </c>
      <c r="H2202" s="109"/>
      <c r="I2202" s="113"/>
      <c r="J2202" s="109"/>
      <c r="K2202" s="121"/>
      <c r="L2202" s="105"/>
      <c r="M2202" s="105"/>
    </row>
    <row r="2203" spans="1:13" s="106" customFormat="1" ht="15" customHeight="1">
      <c r="A2203" s="109"/>
      <c r="B2203" s="109"/>
      <c r="C2203" s="109"/>
      <c r="D2203" s="109"/>
      <c r="E2203" s="109"/>
      <c r="F2203" s="109"/>
      <c r="G2203" s="114" t="s">
        <v>207</v>
      </c>
      <c r="H2203" s="109"/>
      <c r="I2203" s="113"/>
      <c r="J2203" s="109"/>
      <c r="K2203" s="121"/>
      <c r="L2203" s="105"/>
      <c r="M2203" s="105"/>
    </row>
    <row r="2204" spans="1:13" s="106" customFormat="1" ht="15" customHeight="1">
      <c r="A2204" s="109"/>
      <c r="B2204" s="109"/>
      <c r="C2204" s="109"/>
      <c r="D2204" s="109"/>
      <c r="E2204" s="109"/>
      <c r="F2204" s="109"/>
      <c r="G2204" s="114" t="s">
        <v>1178</v>
      </c>
      <c r="H2204" s="109"/>
      <c r="I2204" s="113"/>
      <c r="J2204" s="109"/>
      <c r="K2204" s="121"/>
      <c r="L2204" s="105"/>
      <c r="M2204" s="105"/>
    </row>
    <row r="2205" spans="1:13" s="106" customFormat="1" ht="15" customHeight="1">
      <c r="A2205" s="109"/>
      <c r="B2205" s="109"/>
      <c r="C2205" s="109"/>
      <c r="D2205" s="109"/>
      <c r="E2205" s="109"/>
      <c r="F2205" s="109"/>
      <c r="G2205" s="114" t="s">
        <v>198</v>
      </c>
      <c r="H2205" s="109"/>
      <c r="I2205" s="113"/>
      <c r="J2205" s="109"/>
      <c r="K2205" s="121"/>
      <c r="L2205" s="105"/>
      <c r="M2205" s="105"/>
    </row>
    <row r="2206" spans="1:13" s="106" customFormat="1" ht="15" customHeight="1">
      <c r="A2206" s="109"/>
      <c r="B2206" s="109"/>
      <c r="C2206" s="109"/>
      <c r="D2206" s="109"/>
      <c r="E2206" s="109"/>
      <c r="F2206" s="109"/>
      <c r="G2206" s="114" t="s">
        <v>1179</v>
      </c>
      <c r="H2206" s="109"/>
      <c r="I2206" s="113"/>
      <c r="J2206" s="109"/>
      <c r="K2206" s="121"/>
      <c r="L2206" s="105"/>
      <c r="M2206" s="105"/>
    </row>
    <row r="2207" spans="1:13" s="106" customFormat="1" ht="15" customHeight="1">
      <c r="A2207" s="109"/>
      <c r="B2207" s="109"/>
      <c r="C2207" s="109"/>
      <c r="D2207" s="109"/>
      <c r="E2207" s="109"/>
      <c r="F2207" s="109"/>
      <c r="G2207" s="114" t="s">
        <v>1180</v>
      </c>
      <c r="H2207" s="109"/>
      <c r="I2207" s="113"/>
      <c r="J2207" s="109"/>
      <c r="K2207" s="121"/>
      <c r="L2207" s="105"/>
      <c r="M2207" s="105"/>
    </row>
    <row r="2208" spans="1:13" s="106" customFormat="1" ht="15" customHeight="1">
      <c r="A2208" s="109"/>
      <c r="B2208" s="109"/>
      <c r="C2208" s="109"/>
      <c r="D2208" s="109"/>
      <c r="E2208" s="109"/>
      <c r="F2208" s="109"/>
      <c r="G2208" s="114" t="s">
        <v>1181</v>
      </c>
      <c r="H2208" s="109"/>
      <c r="I2208" s="113"/>
      <c r="J2208" s="109"/>
      <c r="K2208" s="121"/>
      <c r="L2208" s="105"/>
      <c r="M2208" s="105"/>
    </row>
    <row r="2209" spans="1:13" s="106" customFormat="1" ht="15" customHeight="1">
      <c r="A2209" s="109"/>
      <c r="B2209" s="109"/>
      <c r="C2209" s="109"/>
      <c r="D2209" s="109"/>
      <c r="E2209" s="109"/>
      <c r="F2209" s="109"/>
      <c r="G2209" s="114" t="s">
        <v>220</v>
      </c>
      <c r="H2209" s="109"/>
      <c r="I2209" s="113"/>
      <c r="J2209" s="109"/>
      <c r="K2209" s="121"/>
      <c r="L2209" s="105"/>
      <c r="M2209" s="105"/>
    </row>
    <row r="2210" spans="1:13" s="106" customFormat="1" ht="15" customHeight="1">
      <c r="A2210" s="109"/>
      <c r="B2210" s="109"/>
      <c r="C2210" s="109"/>
      <c r="D2210" s="109"/>
      <c r="E2210" s="109"/>
      <c r="F2210" s="109"/>
      <c r="G2210" s="114" t="s">
        <v>194</v>
      </c>
      <c r="H2210" s="109"/>
      <c r="I2210" s="113"/>
      <c r="J2210" s="109"/>
      <c r="K2210" s="121"/>
      <c r="L2210" s="105"/>
      <c r="M2210" s="105"/>
    </row>
    <row r="2211" spans="1:13" s="106" customFormat="1" ht="15" customHeight="1">
      <c r="A2211" s="109"/>
      <c r="B2211" s="109"/>
      <c r="C2211" s="109"/>
      <c r="D2211" s="109"/>
      <c r="E2211" s="109"/>
      <c r="F2211" s="109"/>
      <c r="G2211" s="114" t="s">
        <v>206</v>
      </c>
      <c r="H2211" s="109"/>
      <c r="I2211" s="113"/>
      <c r="J2211" s="109"/>
      <c r="K2211" s="121"/>
      <c r="L2211" s="105"/>
      <c r="M2211" s="105"/>
    </row>
    <row r="2212" spans="1:13" s="106" customFormat="1" ht="15" customHeight="1">
      <c r="A2212" s="109"/>
      <c r="B2212" s="109"/>
      <c r="C2212" s="109"/>
      <c r="D2212" s="109"/>
      <c r="E2212" s="109"/>
      <c r="F2212" s="109"/>
      <c r="G2212" s="114" t="s">
        <v>208</v>
      </c>
      <c r="H2212" s="109"/>
      <c r="I2212" s="113"/>
      <c r="J2212" s="109"/>
      <c r="K2212" s="121"/>
      <c r="L2212" s="105"/>
      <c r="M2212" s="105"/>
    </row>
    <row r="2213" spans="1:13" s="106" customFormat="1" ht="15" customHeight="1">
      <c r="A2213" s="109"/>
      <c r="B2213" s="109"/>
      <c r="C2213" s="109"/>
      <c r="D2213" s="109"/>
      <c r="E2213" s="109"/>
      <c r="F2213" s="109"/>
      <c r="G2213" s="114" t="s">
        <v>195</v>
      </c>
      <c r="H2213" s="109"/>
      <c r="I2213" s="113"/>
      <c r="J2213" s="109"/>
      <c r="K2213" s="121"/>
      <c r="L2213" s="105"/>
      <c r="M2213" s="105"/>
    </row>
    <row r="2214" spans="1:13" s="106" customFormat="1" ht="15" customHeight="1">
      <c r="A2214" s="109"/>
      <c r="B2214" s="109"/>
      <c r="C2214" s="109"/>
      <c r="D2214" s="109"/>
      <c r="E2214" s="109"/>
      <c r="F2214" s="109"/>
      <c r="G2214" s="114" t="s">
        <v>1182</v>
      </c>
      <c r="H2214" s="109"/>
      <c r="I2214" s="113"/>
      <c r="J2214" s="109"/>
      <c r="K2214" s="121"/>
      <c r="L2214" s="105"/>
      <c r="M2214" s="105"/>
    </row>
    <row r="2215" spans="1:13" s="106" customFormat="1" ht="15" customHeight="1">
      <c r="A2215" s="109"/>
      <c r="B2215" s="109"/>
      <c r="C2215" s="109"/>
      <c r="D2215" s="109"/>
      <c r="E2215" s="109"/>
      <c r="F2215" s="109"/>
      <c r="G2215" s="114" t="s">
        <v>204</v>
      </c>
      <c r="H2215" s="109"/>
      <c r="I2215" s="113"/>
      <c r="J2215" s="109"/>
      <c r="K2215" s="121"/>
      <c r="L2215" s="105"/>
      <c r="M2215" s="105"/>
    </row>
    <row r="2216" spans="1:13" s="106" customFormat="1" ht="15" customHeight="1">
      <c r="A2216" s="109"/>
      <c r="B2216" s="109"/>
      <c r="C2216" s="109"/>
      <c r="D2216" s="109"/>
      <c r="E2216" s="109"/>
      <c r="F2216" s="109"/>
      <c r="G2216" s="114" t="s">
        <v>1183</v>
      </c>
      <c r="H2216" s="109"/>
      <c r="I2216" s="113"/>
      <c r="J2216" s="109"/>
      <c r="K2216" s="121"/>
      <c r="L2216" s="105"/>
      <c r="M2216" s="105"/>
    </row>
    <row r="2217" spans="1:13" s="106" customFormat="1" ht="15" customHeight="1">
      <c r="A2217" s="109"/>
      <c r="B2217" s="109"/>
      <c r="C2217" s="109"/>
      <c r="D2217" s="109"/>
      <c r="E2217" s="109"/>
      <c r="F2217" s="109"/>
      <c r="G2217" s="114" t="s">
        <v>234</v>
      </c>
      <c r="H2217" s="109"/>
      <c r="I2217" s="113"/>
      <c r="J2217" s="109"/>
      <c r="K2217" s="121"/>
      <c r="L2217" s="105"/>
      <c r="M2217" s="105"/>
    </row>
    <row r="2218" spans="1:13" s="106" customFormat="1" ht="15" customHeight="1">
      <c r="A2218" s="109"/>
      <c r="B2218" s="109"/>
      <c r="C2218" s="109"/>
      <c r="D2218" s="109"/>
      <c r="E2218" s="109"/>
      <c r="F2218" s="109"/>
      <c r="G2218" s="114" t="s">
        <v>232</v>
      </c>
      <c r="H2218" s="109"/>
      <c r="I2218" s="113"/>
      <c r="J2218" s="109"/>
      <c r="K2218" s="121"/>
      <c r="L2218" s="105"/>
      <c r="M2218" s="105"/>
    </row>
    <row r="2219" spans="1:13" s="106" customFormat="1" ht="15" customHeight="1">
      <c r="A2219" s="109"/>
      <c r="B2219" s="109"/>
      <c r="C2219" s="109"/>
      <c r="D2219" s="109"/>
      <c r="E2219" s="109"/>
      <c r="F2219" s="109"/>
      <c r="G2219" s="114" t="s">
        <v>1184</v>
      </c>
      <c r="H2219" s="109"/>
      <c r="I2219" s="113"/>
      <c r="J2219" s="109"/>
      <c r="K2219" s="121"/>
      <c r="L2219" s="105"/>
      <c r="M2219" s="105"/>
    </row>
    <row r="2220" spans="1:13" s="106" customFormat="1" ht="15" customHeight="1">
      <c r="A2220" s="109"/>
      <c r="B2220" s="109"/>
      <c r="C2220" s="109"/>
      <c r="D2220" s="109"/>
      <c r="E2220" s="109"/>
      <c r="F2220" s="109"/>
      <c r="G2220" s="114" t="s">
        <v>199</v>
      </c>
      <c r="H2220" s="109"/>
      <c r="I2220" s="113"/>
      <c r="J2220" s="109"/>
      <c r="K2220" s="121"/>
      <c r="L2220" s="105"/>
      <c r="M2220" s="105"/>
    </row>
    <row r="2221" spans="1:13" s="106" customFormat="1" ht="15" customHeight="1">
      <c r="A2221" s="109"/>
      <c r="B2221" s="109"/>
      <c r="C2221" s="109"/>
      <c r="D2221" s="109"/>
      <c r="E2221" s="109"/>
      <c r="F2221" s="109"/>
      <c r="G2221" s="114" t="s">
        <v>1185</v>
      </c>
      <c r="H2221" s="109"/>
      <c r="I2221" s="113"/>
      <c r="J2221" s="109"/>
      <c r="K2221" s="121"/>
      <c r="L2221" s="105"/>
      <c r="M2221" s="105"/>
    </row>
    <row r="2222" spans="1:13" s="106" customFormat="1" ht="15" customHeight="1">
      <c r="A2222" s="109"/>
      <c r="B2222" s="109"/>
      <c r="C2222" s="109"/>
      <c r="D2222" s="109"/>
      <c r="E2222" s="109"/>
      <c r="F2222" s="109"/>
      <c r="G2222" s="114" t="s">
        <v>1186</v>
      </c>
      <c r="H2222" s="109"/>
      <c r="I2222" s="113"/>
      <c r="J2222" s="109"/>
      <c r="K2222" s="121"/>
      <c r="L2222" s="105"/>
      <c r="M2222" s="105"/>
    </row>
    <row r="2223" spans="1:13" s="106" customFormat="1" ht="15" customHeight="1">
      <c r="A2223" s="109"/>
      <c r="B2223" s="109"/>
      <c r="C2223" s="109"/>
      <c r="D2223" s="109"/>
      <c r="E2223" s="109"/>
      <c r="F2223" s="109"/>
      <c r="G2223" s="114" t="s">
        <v>196</v>
      </c>
      <c r="H2223" s="109"/>
      <c r="I2223" s="113"/>
      <c r="J2223" s="109"/>
      <c r="K2223" s="121"/>
      <c r="L2223" s="105"/>
      <c r="M2223" s="105"/>
    </row>
    <row r="2224" spans="1:13" s="106" customFormat="1" ht="15" customHeight="1">
      <c r="A2224" s="109"/>
      <c r="B2224" s="109"/>
      <c r="C2224" s="109"/>
      <c r="D2224" s="109"/>
      <c r="E2224" s="109"/>
      <c r="F2224" s="109"/>
      <c r="G2224" s="114" t="s">
        <v>224</v>
      </c>
      <c r="H2224" s="109"/>
      <c r="I2224" s="113"/>
      <c r="J2224" s="109"/>
      <c r="K2224" s="121"/>
      <c r="L2224" s="105"/>
      <c r="M2224" s="105"/>
    </row>
    <row r="2225" spans="1:13" s="106" customFormat="1" ht="15" customHeight="1">
      <c r="A2225" s="109"/>
      <c r="B2225" s="109"/>
      <c r="C2225" s="109"/>
      <c r="D2225" s="109"/>
      <c r="E2225" s="109"/>
      <c r="F2225" s="109"/>
      <c r="G2225" s="114" t="s">
        <v>1187</v>
      </c>
      <c r="H2225" s="109"/>
      <c r="I2225" s="113"/>
      <c r="J2225" s="109"/>
      <c r="K2225" s="121"/>
      <c r="L2225" s="105"/>
      <c r="M2225" s="105"/>
    </row>
    <row r="2226" spans="1:13" s="106" customFormat="1" ht="15" customHeight="1">
      <c r="A2226" s="109"/>
      <c r="B2226" s="109"/>
      <c r="C2226" s="109"/>
      <c r="D2226" s="109"/>
      <c r="E2226" s="109"/>
      <c r="F2226" s="109"/>
      <c r="G2226" s="114" t="s">
        <v>1188</v>
      </c>
      <c r="H2226" s="109"/>
      <c r="I2226" s="113"/>
      <c r="J2226" s="109"/>
      <c r="K2226" s="121"/>
      <c r="L2226" s="105"/>
      <c r="M2226" s="105"/>
    </row>
    <row r="2227" spans="1:13" s="106" customFormat="1" ht="15" customHeight="1">
      <c r="A2227" s="109"/>
      <c r="B2227" s="109"/>
      <c r="C2227" s="109"/>
      <c r="D2227" s="109"/>
      <c r="E2227" s="109"/>
      <c r="F2227" s="109"/>
      <c r="G2227" s="114" t="s">
        <v>1189</v>
      </c>
      <c r="H2227" s="109"/>
      <c r="I2227" s="113"/>
      <c r="J2227" s="109"/>
      <c r="K2227" s="121"/>
      <c r="L2227" s="105"/>
      <c r="M2227" s="105"/>
    </row>
    <row r="2228" spans="1:13" s="106" customFormat="1" ht="15" customHeight="1">
      <c r="A2228" s="109"/>
      <c r="B2228" s="109"/>
      <c r="C2228" s="109"/>
      <c r="D2228" s="109"/>
      <c r="E2228" s="109"/>
      <c r="F2228" s="109"/>
      <c r="G2228" s="114" t="s">
        <v>1190</v>
      </c>
      <c r="H2228" s="109"/>
      <c r="I2228" s="113"/>
      <c r="J2228" s="109"/>
      <c r="K2228" s="121"/>
      <c r="L2228" s="105"/>
      <c r="M2228" s="105"/>
    </row>
    <row r="2229" spans="1:13" s="106" customFormat="1" ht="15" customHeight="1">
      <c r="A2229" s="109"/>
      <c r="B2229" s="109"/>
      <c r="C2229" s="109"/>
      <c r="D2229" s="109"/>
      <c r="E2229" s="109"/>
      <c r="F2229" s="109"/>
      <c r="G2229" s="114" t="s">
        <v>1191</v>
      </c>
      <c r="H2229" s="109"/>
      <c r="I2229" s="113"/>
      <c r="J2229" s="109"/>
      <c r="K2229" s="121"/>
      <c r="L2229" s="105"/>
      <c r="M2229" s="105"/>
    </row>
    <row r="2230" spans="1:13" s="106" customFormat="1" ht="15" customHeight="1">
      <c r="A2230" s="109"/>
      <c r="B2230" s="109"/>
      <c r="C2230" s="109"/>
      <c r="D2230" s="109"/>
      <c r="E2230" s="109"/>
      <c r="F2230" s="109"/>
      <c r="G2230" s="114" t="s">
        <v>1192</v>
      </c>
      <c r="H2230" s="109"/>
      <c r="I2230" s="113"/>
      <c r="J2230" s="109"/>
      <c r="K2230" s="121"/>
      <c r="L2230" s="105"/>
      <c r="M2230" s="105"/>
    </row>
    <row r="2231" spans="1:13" s="106" customFormat="1" ht="15" customHeight="1">
      <c r="A2231" s="109"/>
      <c r="B2231" s="109"/>
      <c r="C2231" s="109"/>
      <c r="D2231" s="109"/>
      <c r="E2231" s="109"/>
      <c r="F2231" s="109"/>
      <c r="G2231" s="114" t="s">
        <v>1193</v>
      </c>
      <c r="H2231" s="109"/>
      <c r="I2231" s="113"/>
      <c r="J2231" s="109"/>
      <c r="K2231" s="121"/>
      <c r="L2231" s="105"/>
      <c r="M2231" s="105"/>
    </row>
    <row r="2232" spans="1:13" s="106" customFormat="1" ht="15" customHeight="1">
      <c r="A2232" s="109"/>
      <c r="B2232" s="109"/>
      <c r="C2232" s="109"/>
      <c r="D2232" s="109"/>
      <c r="E2232" s="109"/>
      <c r="F2232" s="109"/>
      <c r="G2232" s="114" t="s">
        <v>201</v>
      </c>
      <c r="H2232" s="109"/>
      <c r="I2232" s="113"/>
      <c r="J2232" s="109"/>
      <c r="K2232" s="121"/>
      <c r="L2232" s="105"/>
      <c r="M2232" s="105"/>
    </row>
    <row r="2233" spans="1:13" s="106" customFormat="1" ht="15" customHeight="1">
      <c r="A2233" s="109"/>
      <c r="B2233" s="109"/>
      <c r="C2233" s="109"/>
      <c r="D2233" s="109"/>
      <c r="E2233" s="109"/>
      <c r="F2233" s="109"/>
      <c r="G2233" s="114" t="s">
        <v>202</v>
      </c>
      <c r="H2233" s="109"/>
      <c r="I2233" s="113"/>
      <c r="J2233" s="109"/>
      <c r="K2233" s="121"/>
      <c r="L2233" s="105"/>
      <c r="M2233" s="105"/>
    </row>
    <row r="2234" spans="1:13" s="106" customFormat="1" ht="15" customHeight="1">
      <c r="A2234" s="109"/>
      <c r="B2234" s="109"/>
      <c r="C2234" s="109"/>
      <c r="D2234" s="109"/>
      <c r="E2234" s="109"/>
      <c r="F2234" s="109"/>
      <c r="G2234" s="114" t="s">
        <v>1194</v>
      </c>
      <c r="H2234" s="109"/>
      <c r="I2234" s="113"/>
      <c r="J2234" s="109"/>
      <c r="K2234" s="121"/>
      <c r="L2234" s="105"/>
      <c r="M2234" s="105"/>
    </row>
    <row r="2235" spans="1:13" s="106" customFormat="1" ht="15" customHeight="1">
      <c r="A2235" s="109"/>
      <c r="B2235" s="109"/>
      <c r="C2235" s="109"/>
      <c r="D2235" s="109"/>
      <c r="E2235" s="109"/>
      <c r="F2235" s="109"/>
      <c r="G2235" s="114" t="s">
        <v>212</v>
      </c>
      <c r="H2235" s="109"/>
      <c r="I2235" s="113"/>
      <c r="J2235" s="109"/>
      <c r="K2235" s="121"/>
      <c r="L2235" s="105"/>
      <c r="M2235" s="105"/>
    </row>
    <row r="2236" spans="1:13" s="106" customFormat="1" ht="15" customHeight="1">
      <c r="A2236" s="109"/>
      <c r="B2236" s="109"/>
      <c r="C2236" s="109"/>
      <c r="D2236" s="109"/>
      <c r="E2236" s="109"/>
      <c r="F2236" s="109"/>
      <c r="G2236" s="114" t="s">
        <v>211</v>
      </c>
      <c r="H2236" s="109"/>
      <c r="I2236" s="113"/>
      <c r="J2236" s="109"/>
      <c r="K2236" s="121"/>
      <c r="L2236" s="105"/>
      <c r="M2236" s="105"/>
    </row>
    <row r="2237" spans="1:13" s="106" customFormat="1" ht="15" customHeight="1">
      <c r="A2237" s="109"/>
      <c r="B2237" s="109"/>
      <c r="C2237" s="109"/>
      <c r="D2237" s="109"/>
      <c r="E2237" s="109"/>
      <c r="F2237" s="109"/>
      <c r="G2237" s="114" t="s">
        <v>1195</v>
      </c>
      <c r="H2237" s="109"/>
      <c r="I2237" s="113"/>
      <c r="J2237" s="109"/>
      <c r="K2237" s="121"/>
      <c r="L2237" s="105"/>
      <c r="M2237" s="105"/>
    </row>
    <row r="2238" spans="1:13" s="106" customFormat="1" ht="15" customHeight="1">
      <c r="A2238" s="109"/>
      <c r="B2238" s="109"/>
      <c r="C2238" s="109"/>
      <c r="D2238" s="109"/>
      <c r="E2238" s="109"/>
      <c r="F2238" s="109"/>
      <c r="G2238" s="114" t="s">
        <v>1196</v>
      </c>
      <c r="H2238" s="109"/>
      <c r="I2238" s="113"/>
      <c r="J2238" s="109"/>
      <c r="K2238" s="121"/>
      <c r="L2238" s="105"/>
      <c r="M2238" s="105"/>
    </row>
    <row r="2239" spans="1:13" s="106" customFormat="1" ht="15" customHeight="1">
      <c r="A2239" s="109"/>
      <c r="B2239" s="109"/>
      <c r="C2239" s="109"/>
      <c r="D2239" s="109"/>
      <c r="E2239" s="109"/>
      <c r="F2239" s="109"/>
      <c r="G2239" s="114" t="s">
        <v>1197</v>
      </c>
      <c r="H2239" s="109"/>
      <c r="I2239" s="113"/>
      <c r="J2239" s="109"/>
      <c r="K2239" s="121"/>
      <c r="L2239" s="105"/>
      <c r="M2239" s="105"/>
    </row>
    <row r="2240" spans="1:13" s="106" customFormat="1" ht="15" customHeight="1">
      <c r="A2240" s="109"/>
      <c r="B2240" s="109"/>
      <c r="C2240" s="109"/>
      <c r="D2240" s="109"/>
      <c r="E2240" s="109"/>
      <c r="F2240" s="109"/>
      <c r="G2240" s="114" t="s">
        <v>1198</v>
      </c>
      <c r="H2240" s="109"/>
      <c r="I2240" s="113"/>
      <c r="J2240" s="109"/>
      <c r="K2240" s="121"/>
      <c r="L2240" s="105"/>
      <c r="M2240" s="105"/>
    </row>
    <row r="2241" spans="1:13" s="106" customFormat="1" ht="15" customHeight="1">
      <c r="A2241" s="109"/>
      <c r="B2241" s="109"/>
      <c r="C2241" s="109"/>
      <c r="D2241" s="109"/>
      <c r="E2241" s="109"/>
      <c r="F2241" s="109"/>
      <c r="G2241" s="114" t="s">
        <v>1199</v>
      </c>
      <c r="H2241" s="109"/>
      <c r="I2241" s="113"/>
      <c r="J2241" s="109"/>
      <c r="K2241" s="121"/>
      <c r="L2241" s="105"/>
      <c r="M2241" s="105"/>
    </row>
    <row r="2242" spans="1:13" s="106" customFormat="1" ht="15" customHeight="1">
      <c r="A2242" s="109"/>
      <c r="B2242" s="109"/>
      <c r="C2242" s="109"/>
      <c r="D2242" s="109"/>
      <c r="E2242" s="109"/>
      <c r="F2242" s="109"/>
      <c r="G2242" s="114" t="s">
        <v>1200</v>
      </c>
      <c r="H2242" s="109"/>
      <c r="I2242" s="113"/>
      <c r="J2242" s="109"/>
      <c r="K2242" s="121"/>
      <c r="L2242" s="105"/>
      <c r="M2242" s="105"/>
    </row>
    <row r="2243" spans="1:13" s="106" customFormat="1" ht="15" customHeight="1">
      <c r="A2243" s="109"/>
      <c r="B2243" s="109"/>
      <c r="C2243" s="109"/>
      <c r="D2243" s="109"/>
      <c r="E2243" s="109"/>
      <c r="F2243" s="109"/>
      <c r="G2243" s="114" t="s">
        <v>1201</v>
      </c>
      <c r="H2243" s="109"/>
      <c r="I2243" s="113"/>
      <c r="J2243" s="109"/>
      <c r="K2243" s="121"/>
      <c r="L2243" s="105"/>
      <c r="M2243" s="105"/>
    </row>
    <row r="2244" spans="1:13" s="106" customFormat="1" ht="15" customHeight="1">
      <c r="A2244" s="109"/>
      <c r="B2244" s="109"/>
      <c r="C2244" s="109"/>
      <c r="D2244" s="109"/>
      <c r="E2244" s="109"/>
      <c r="F2244" s="109"/>
      <c r="G2244" s="114" t="s">
        <v>192</v>
      </c>
      <c r="H2244" s="109"/>
      <c r="I2244" s="113"/>
      <c r="J2244" s="109"/>
      <c r="K2244" s="121"/>
      <c r="L2244" s="105"/>
      <c r="M2244" s="105"/>
    </row>
    <row r="2245" spans="1:13" s="106" customFormat="1" ht="15" customHeight="1">
      <c r="A2245" s="109"/>
      <c r="B2245" s="109"/>
      <c r="C2245" s="109"/>
      <c r="D2245" s="109"/>
      <c r="E2245" s="109"/>
      <c r="F2245" s="109"/>
      <c r="G2245" s="114" t="s">
        <v>1202</v>
      </c>
      <c r="H2245" s="109"/>
      <c r="I2245" s="113"/>
      <c r="J2245" s="109"/>
      <c r="K2245" s="121"/>
      <c r="L2245" s="105"/>
      <c r="M2245" s="105"/>
    </row>
    <row r="2246" spans="1:13" s="106" customFormat="1" ht="15" customHeight="1">
      <c r="A2246" s="109"/>
      <c r="B2246" s="109"/>
      <c r="C2246" s="109"/>
      <c r="D2246" s="109"/>
      <c r="E2246" s="109"/>
      <c r="F2246" s="109"/>
      <c r="G2246" s="114" t="s">
        <v>1203</v>
      </c>
      <c r="H2246" s="109"/>
      <c r="I2246" s="113"/>
      <c r="J2246" s="109"/>
      <c r="K2246" s="121"/>
      <c r="L2246" s="105"/>
      <c r="M2246" s="105"/>
    </row>
    <row r="2247" spans="1:13" s="106" customFormat="1" ht="15" customHeight="1">
      <c r="A2247" s="109"/>
      <c r="B2247" s="109"/>
      <c r="C2247" s="109"/>
      <c r="D2247" s="109"/>
      <c r="E2247" s="109"/>
      <c r="F2247" s="109"/>
      <c r="G2247" s="114" t="s">
        <v>1204</v>
      </c>
      <c r="H2247" s="109"/>
      <c r="I2247" s="113"/>
      <c r="J2247" s="109"/>
      <c r="K2247" s="121"/>
      <c r="L2247" s="105"/>
      <c r="M2247" s="105"/>
    </row>
    <row r="2248" spans="1:13" s="106" customFormat="1" ht="15" customHeight="1">
      <c r="A2248" s="109"/>
      <c r="B2248" s="109"/>
      <c r="C2248" s="109"/>
      <c r="D2248" s="109"/>
      <c r="E2248" s="109"/>
      <c r="F2248" s="109"/>
      <c r="G2248" s="114" t="s">
        <v>1205</v>
      </c>
      <c r="H2248" s="109"/>
      <c r="I2248" s="113"/>
      <c r="J2248" s="109"/>
      <c r="K2248" s="121"/>
      <c r="L2248" s="105"/>
      <c r="M2248" s="105"/>
    </row>
    <row r="2249" spans="1:13" s="106" customFormat="1" ht="15" customHeight="1">
      <c r="A2249" s="109"/>
      <c r="B2249" s="109"/>
      <c r="C2249" s="109"/>
      <c r="D2249" s="109"/>
      <c r="E2249" s="109"/>
      <c r="F2249" s="109"/>
      <c r="G2249" s="114" t="s">
        <v>1206</v>
      </c>
      <c r="H2249" s="109"/>
      <c r="I2249" s="113"/>
      <c r="J2249" s="109"/>
      <c r="K2249" s="121"/>
      <c r="L2249" s="105"/>
      <c r="M2249" s="105"/>
    </row>
    <row r="2250" spans="1:13" s="106" customFormat="1" ht="15" customHeight="1">
      <c r="A2250" s="109"/>
      <c r="B2250" s="109"/>
      <c r="C2250" s="109"/>
      <c r="D2250" s="109"/>
      <c r="E2250" s="109"/>
      <c r="F2250" s="109"/>
      <c r="G2250" s="114" t="s">
        <v>1207</v>
      </c>
      <c r="H2250" s="109"/>
      <c r="I2250" s="113"/>
      <c r="J2250" s="109"/>
      <c r="K2250" s="121"/>
      <c r="L2250" s="105"/>
      <c r="M2250" s="105"/>
    </row>
    <row r="2251" spans="1:13" s="106" customFormat="1" ht="15" customHeight="1">
      <c r="A2251" s="109"/>
      <c r="B2251" s="109"/>
      <c r="C2251" s="109"/>
      <c r="D2251" s="109"/>
      <c r="E2251" s="109"/>
      <c r="F2251" s="109"/>
      <c r="G2251" s="114" t="s">
        <v>216</v>
      </c>
      <c r="H2251" s="109"/>
      <c r="I2251" s="113"/>
      <c r="J2251" s="109"/>
      <c r="K2251" s="121"/>
      <c r="L2251" s="105"/>
      <c r="M2251" s="105"/>
    </row>
    <row r="2252" spans="1:13" s="106" customFormat="1" ht="15" customHeight="1">
      <c r="A2252" s="109"/>
      <c r="B2252" s="109"/>
      <c r="C2252" s="109"/>
      <c r="D2252" s="109"/>
      <c r="E2252" s="109"/>
      <c r="F2252" s="109"/>
      <c r="G2252" s="114" t="s">
        <v>1208</v>
      </c>
      <c r="H2252" s="109"/>
      <c r="I2252" s="113"/>
      <c r="J2252" s="109"/>
      <c r="K2252" s="121"/>
      <c r="L2252" s="105"/>
      <c r="M2252" s="105"/>
    </row>
    <row r="2253" spans="1:13" s="106" customFormat="1" ht="15" customHeight="1">
      <c r="A2253" s="109"/>
      <c r="B2253" s="109"/>
      <c r="C2253" s="109"/>
      <c r="D2253" s="109"/>
      <c r="E2253" s="109"/>
      <c r="F2253" s="109"/>
      <c r="G2253" s="114" t="s">
        <v>1209</v>
      </c>
      <c r="H2253" s="109"/>
      <c r="I2253" s="113"/>
      <c r="J2253" s="109"/>
      <c r="K2253" s="121"/>
      <c r="L2253" s="105"/>
      <c r="M2253" s="105"/>
    </row>
    <row r="2254" spans="1:13" s="106" customFormat="1" ht="15" customHeight="1">
      <c r="A2254" s="109"/>
      <c r="B2254" s="109"/>
      <c r="C2254" s="109"/>
      <c r="D2254" s="109"/>
      <c r="E2254" s="109"/>
      <c r="F2254" s="109"/>
      <c r="G2254" s="114" t="s">
        <v>1210</v>
      </c>
      <c r="H2254" s="109"/>
      <c r="I2254" s="113"/>
      <c r="J2254" s="109"/>
      <c r="K2254" s="121"/>
      <c r="L2254" s="105"/>
      <c r="M2254" s="105"/>
    </row>
    <row r="2255" spans="1:13" s="106" customFormat="1" ht="15" customHeight="1">
      <c r="A2255" s="109"/>
      <c r="B2255" s="109"/>
      <c r="C2255" s="109"/>
      <c r="D2255" s="109"/>
      <c r="E2255" s="109"/>
      <c r="F2255" s="109"/>
      <c r="G2255" s="114" t="s">
        <v>1211</v>
      </c>
      <c r="H2255" s="109"/>
      <c r="I2255" s="113"/>
      <c r="J2255" s="109"/>
      <c r="K2255" s="121"/>
      <c r="L2255" s="105"/>
      <c r="M2255" s="105"/>
    </row>
    <row r="2256" spans="1:13" s="106" customFormat="1" ht="15" customHeight="1">
      <c r="A2256" s="109"/>
      <c r="B2256" s="109"/>
      <c r="C2256" s="109"/>
      <c r="D2256" s="109"/>
      <c r="E2256" s="109"/>
      <c r="F2256" s="109"/>
      <c r="G2256" s="114" t="s">
        <v>1212</v>
      </c>
      <c r="H2256" s="109"/>
      <c r="I2256" s="113"/>
      <c r="J2256" s="109"/>
      <c r="K2256" s="121"/>
      <c r="L2256" s="105"/>
      <c r="M2256" s="105"/>
    </row>
    <row r="2257" spans="1:13" s="106" customFormat="1" ht="15" customHeight="1">
      <c r="A2257" s="109"/>
      <c r="B2257" s="109"/>
      <c r="C2257" s="109"/>
      <c r="D2257" s="109"/>
      <c r="E2257" s="109"/>
      <c r="F2257" s="109"/>
      <c r="G2257" s="114" t="s">
        <v>1213</v>
      </c>
      <c r="H2257" s="109"/>
      <c r="I2257" s="113"/>
      <c r="J2257" s="109"/>
      <c r="K2257" s="121"/>
      <c r="L2257" s="105"/>
      <c r="M2257" s="105"/>
    </row>
    <row r="2258" spans="1:13" s="106" customFormat="1" ht="15" customHeight="1">
      <c r="A2258" s="109"/>
      <c r="B2258" s="109"/>
      <c r="C2258" s="109"/>
      <c r="D2258" s="109"/>
      <c r="E2258" s="109"/>
      <c r="F2258" s="109"/>
      <c r="G2258" s="114" t="s">
        <v>1214</v>
      </c>
      <c r="H2258" s="109"/>
      <c r="I2258" s="113"/>
      <c r="J2258" s="109"/>
      <c r="K2258" s="121"/>
      <c r="L2258" s="105"/>
      <c r="M2258" s="105"/>
    </row>
    <row r="2259" spans="1:13" s="106" customFormat="1" ht="15" customHeight="1">
      <c r="A2259" s="109"/>
      <c r="B2259" s="109"/>
      <c r="C2259" s="109"/>
      <c r="D2259" s="109"/>
      <c r="E2259" s="109"/>
      <c r="F2259" s="109"/>
      <c r="G2259" s="114" t="s">
        <v>1215</v>
      </c>
      <c r="H2259" s="109"/>
      <c r="I2259" s="113"/>
      <c r="J2259" s="109"/>
      <c r="K2259" s="121"/>
      <c r="L2259" s="105"/>
      <c r="M2259" s="105"/>
    </row>
    <row r="2260" spans="1:13" s="106" customFormat="1" ht="15" customHeight="1">
      <c r="A2260" s="109"/>
      <c r="B2260" s="109"/>
      <c r="C2260" s="109"/>
      <c r="D2260" s="109"/>
      <c r="E2260" s="109"/>
      <c r="F2260" s="109"/>
      <c r="G2260" s="114" t="s">
        <v>1216</v>
      </c>
      <c r="H2260" s="109"/>
      <c r="I2260" s="113"/>
      <c r="J2260" s="109"/>
      <c r="K2260" s="121"/>
      <c r="L2260" s="105"/>
      <c r="M2260" s="105"/>
    </row>
    <row r="2261" spans="1:13" s="106" customFormat="1" ht="15" customHeight="1">
      <c r="A2261" s="109"/>
      <c r="B2261" s="109"/>
      <c r="C2261" s="109"/>
      <c r="D2261" s="109"/>
      <c r="E2261" s="109"/>
      <c r="F2261" s="109"/>
      <c r="G2261" s="114" t="s">
        <v>1217</v>
      </c>
      <c r="H2261" s="109"/>
      <c r="I2261" s="113"/>
      <c r="J2261" s="109"/>
      <c r="K2261" s="121"/>
      <c r="L2261" s="105"/>
      <c r="M2261" s="105"/>
    </row>
    <row r="2262" spans="1:13" s="106" customFormat="1" ht="15" customHeight="1">
      <c r="A2262" s="109"/>
      <c r="B2262" s="109"/>
      <c r="C2262" s="109"/>
      <c r="D2262" s="109"/>
      <c r="E2262" s="109"/>
      <c r="F2262" s="109"/>
      <c r="G2262" s="114" t="s">
        <v>1218</v>
      </c>
      <c r="H2262" s="109"/>
      <c r="I2262" s="113"/>
      <c r="J2262" s="109"/>
      <c r="K2262" s="121"/>
      <c r="L2262" s="105"/>
      <c r="M2262" s="105"/>
    </row>
    <row r="2263" spans="1:13" s="106" customFormat="1" ht="15" customHeight="1">
      <c r="A2263" s="109"/>
      <c r="B2263" s="109"/>
      <c r="C2263" s="109"/>
      <c r="D2263" s="109"/>
      <c r="E2263" s="109"/>
      <c r="F2263" s="109"/>
      <c r="G2263" s="114" t="s">
        <v>1219</v>
      </c>
      <c r="H2263" s="109"/>
      <c r="I2263" s="113"/>
      <c r="J2263" s="109"/>
      <c r="K2263" s="121"/>
      <c r="L2263" s="105"/>
      <c r="M2263" s="105"/>
    </row>
    <row r="2264" spans="1:13" s="106" customFormat="1" ht="15" customHeight="1">
      <c r="A2264" s="109"/>
      <c r="B2264" s="109"/>
      <c r="C2264" s="109"/>
      <c r="D2264" s="109"/>
      <c r="E2264" s="109"/>
      <c r="F2264" s="109"/>
      <c r="G2264" s="114" t="s">
        <v>1220</v>
      </c>
      <c r="H2264" s="109"/>
      <c r="I2264" s="113"/>
      <c r="J2264" s="109"/>
      <c r="K2264" s="121"/>
      <c r="L2264" s="105"/>
      <c r="M2264" s="105"/>
    </row>
    <row r="2265" spans="1:13" s="106" customFormat="1" ht="15" customHeight="1">
      <c r="A2265" s="109"/>
      <c r="B2265" s="109"/>
      <c r="C2265" s="109"/>
      <c r="D2265" s="109"/>
      <c r="E2265" s="109"/>
      <c r="F2265" s="109"/>
      <c r="G2265" s="114" t="s">
        <v>1221</v>
      </c>
      <c r="H2265" s="109"/>
      <c r="I2265" s="113"/>
      <c r="J2265" s="109"/>
      <c r="K2265" s="121"/>
      <c r="L2265" s="105"/>
      <c r="M2265" s="105"/>
    </row>
    <row r="2266" spans="1:13" s="106" customFormat="1" ht="15" customHeight="1">
      <c r="A2266" s="109"/>
      <c r="B2266" s="109"/>
      <c r="C2266" s="109"/>
      <c r="D2266" s="109"/>
      <c r="E2266" s="109"/>
      <c r="F2266" s="109"/>
      <c r="G2266" s="114" t="s">
        <v>1222</v>
      </c>
      <c r="H2266" s="109"/>
      <c r="I2266" s="113"/>
      <c r="J2266" s="109"/>
      <c r="K2266" s="121"/>
      <c r="L2266" s="105"/>
      <c r="M2266" s="105"/>
    </row>
    <row r="2267" spans="1:13" s="106" customFormat="1" ht="15" customHeight="1">
      <c r="A2267" s="109"/>
      <c r="B2267" s="109"/>
      <c r="C2267" s="109"/>
      <c r="D2267" s="109"/>
      <c r="E2267" s="109"/>
      <c r="F2267" s="109"/>
      <c r="G2267" s="114" t="s">
        <v>1223</v>
      </c>
      <c r="H2267" s="109"/>
      <c r="I2267" s="113"/>
      <c r="J2267" s="109"/>
      <c r="K2267" s="121"/>
      <c r="L2267" s="105"/>
      <c r="M2267" s="105"/>
    </row>
    <row r="2268" spans="1:13" s="106" customFormat="1" ht="15" customHeight="1">
      <c r="A2268" s="109"/>
      <c r="B2268" s="109"/>
      <c r="C2268" s="109"/>
      <c r="D2268" s="109"/>
      <c r="E2268" s="109"/>
      <c r="F2268" s="109"/>
      <c r="G2268" s="114" t="s">
        <v>1224</v>
      </c>
      <c r="H2268" s="109"/>
      <c r="I2268" s="113"/>
      <c r="J2268" s="109"/>
      <c r="K2268" s="121"/>
      <c r="L2268" s="105"/>
      <c r="M2268" s="105"/>
    </row>
    <row r="2269" spans="1:13" s="106" customFormat="1" ht="15" customHeight="1">
      <c r="A2269" s="109"/>
      <c r="B2269" s="109"/>
      <c r="C2269" s="109"/>
      <c r="D2269" s="109"/>
      <c r="E2269" s="109"/>
      <c r="F2269" s="109"/>
      <c r="G2269" s="114" t="s">
        <v>1225</v>
      </c>
      <c r="H2269" s="109"/>
      <c r="I2269" s="113"/>
      <c r="J2269" s="109"/>
      <c r="K2269" s="121"/>
      <c r="L2269" s="105"/>
      <c r="M2269" s="105"/>
    </row>
    <row r="2270" spans="1:13" s="106" customFormat="1" ht="15" customHeight="1">
      <c r="A2270" s="109"/>
      <c r="B2270" s="109"/>
      <c r="C2270" s="109"/>
      <c r="D2270" s="109"/>
      <c r="E2270" s="109"/>
      <c r="F2270" s="109"/>
      <c r="G2270" s="114" t="s">
        <v>1226</v>
      </c>
      <c r="H2270" s="109"/>
      <c r="I2270" s="113"/>
      <c r="J2270" s="109"/>
      <c r="K2270" s="121"/>
      <c r="L2270" s="105"/>
      <c r="M2270" s="105"/>
    </row>
    <row r="2271" spans="1:13" s="106" customFormat="1" ht="15" customHeight="1">
      <c r="A2271" s="109"/>
      <c r="B2271" s="109"/>
      <c r="C2271" s="109"/>
      <c r="D2271" s="109"/>
      <c r="E2271" s="109"/>
      <c r="F2271" s="109"/>
      <c r="G2271" s="114" t="s">
        <v>1227</v>
      </c>
      <c r="H2271" s="109"/>
      <c r="I2271" s="113"/>
      <c r="J2271" s="109"/>
      <c r="K2271" s="121"/>
      <c r="L2271" s="105"/>
      <c r="M2271" s="105"/>
    </row>
    <row r="2272" spans="1:13" s="106" customFormat="1" ht="15" customHeight="1">
      <c r="A2272" s="109"/>
      <c r="B2272" s="109"/>
      <c r="C2272" s="109"/>
      <c r="D2272" s="109"/>
      <c r="E2272" s="109"/>
      <c r="F2272" s="109"/>
      <c r="G2272" s="114" t="s">
        <v>1228</v>
      </c>
      <c r="H2272" s="109"/>
      <c r="I2272" s="113"/>
      <c r="J2272" s="109"/>
      <c r="K2272" s="121"/>
      <c r="L2272" s="105"/>
      <c r="M2272" s="105"/>
    </row>
    <row r="2273" spans="1:13" s="106" customFormat="1" ht="15" customHeight="1">
      <c r="A2273" s="109"/>
      <c r="B2273" s="109"/>
      <c r="C2273" s="109"/>
      <c r="D2273" s="109"/>
      <c r="E2273" s="109"/>
      <c r="F2273" s="109"/>
      <c r="G2273" s="114" t="s">
        <v>1229</v>
      </c>
      <c r="H2273" s="109"/>
      <c r="I2273" s="113"/>
      <c r="J2273" s="109"/>
      <c r="K2273" s="121"/>
      <c r="L2273" s="105"/>
      <c r="M2273" s="105"/>
    </row>
    <row r="2274" spans="1:13" s="106" customFormat="1" ht="15" customHeight="1">
      <c r="A2274" s="109"/>
      <c r="B2274" s="109"/>
      <c r="C2274" s="109"/>
      <c r="D2274" s="109"/>
      <c r="E2274" s="109"/>
      <c r="F2274" s="109"/>
      <c r="G2274" s="114" t="s">
        <v>1230</v>
      </c>
      <c r="H2274" s="109"/>
      <c r="I2274" s="113"/>
      <c r="J2274" s="109"/>
      <c r="K2274" s="121"/>
      <c r="L2274" s="105"/>
      <c r="M2274" s="105"/>
    </row>
    <row r="2275" spans="1:13" s="106" customFormat="1" ht="15" customHeight="1">
      <c r="A2275" s="109"/>
      <c r="B2275" s="109"/>
      <c r="C2275" s="109"/>
      <c r="D2275" s="109"/>
      <c r="E2275" s="109"/>
      <c r="F2275" s="109"/>
      <c r="G2275" s="114" t="s">
        <v>1231</v>
      </c>
      <c r="H2275" s="109"/>
      <c r="I2275" s="113"/>
      <c r="J2275" s="109"/>
      <c r="K2275" s="121"/>
      <c r="L2275" s="105"/>
      <c r="M2275" s="105"/>
    </row>
    <row r="2276" spans="1:13" s="106" customFormat="1" ht="15" customHeight="1">
      <c r="A2276" s="109"/>
      <c r="B2276" s="109"/>
      <c r="C2276" s="109"/>
      <c r="D2276" s="109"/>
      <c r="E2276" s="109"/>
      <c r="F2276" s="109"/>
      <c r="G2276" s="114" t="s">
        <v>1232</v>
      </c>
      <c r="H2276" s="109"/>
      <c r="I2276" s="113"/>
      <c r="J2276" s="109"/>
      <c r="K2276" s="121"/>
      <c r="L2276" s="105"/>
      <c r="M2276" s="105"/>
    </row>
    <row r="2277" spans="1:13" s="106" customFormat="1" ht="15" customHeight="1">
      <c r="A2277" s="109"/>
      <c r="B2277" s="109"/>
      <c r="C2277" s="109"/>
      <c r="D2277" s="109"/>
      <c r="E2277" s="109"/>
      <c r="F2277" s="109"/>
      <c r="G2277" s="114" t="s">
        <v>1233</v>
      </c>
      <c r="H2277" s="109"/>
      <c r="I2277" s="113"/>
      <c r="J2277" s="109"/>
      <c r="K2277" s="121"/>
      <c r="L2277" s="105"/>
      <c r="M2277" s="105"/>
    </row>
    <row r="2278" spans="1:13" s="106" customFormat="1" ht="15" customHeight="1">
      <c r="A2278" s="109"/>
      <c r="B2278" s="109"/>
      <c r="C2278" s="109"/>
      <c r="D2278" s="109"/>
      <c r="E2278" s="109"/>
      <c r="F2278" s="109"/>
      <c r="G2278" s="114" t="s">
        <v>1234</v>
      </c>
      <c r="H2278" s="109"/>
      <c r="I2278" s="113"/>
      <c r="J2278" s="109"/>
      <c r="K2278" s="121"/>
      <c r="L2278" s="105"/>
      <c r="M2278" s="105"/>
    </row>
    <row r="2279" spans="1:13" s="106" customFormat="1" ht="15" customHeight="1">
      <c r="A2279" s="109"/>
      <c r="B2279" s="109"/>
      <c r="C2279" s="109"/>
      <c r="D2279" s="109"/>
      <c r="E2279" s="109"/>
      <c r="F2279" s="109"/>
      <c r="G2279" s="114" t="s">
        <v>1235</v>
      </c>
      <c r="H2279" s="109"/>
      <c r="I2279" s="113"/>
      <c r="J2279" s="109"/>
      <c r="K2279" s="121"/>
      <c r="L2279" s="105"/>
      <c r="M2279" s="105"/>
    </row>
    <row r="2280" spans="1:13" s="106" customFormat="1" ht="15" customHeight="1">
      <c r="A2280" s="109"/>
      <c r="B2280" s="109"/>
      <c r="C2280" s="109"/>
      <c r="D2280" s="109"/>
      <c r="E2280" s="109"/>
      <c r="F2280" s="109"/>
      <c r="G2280" s="114" t="s">
        <v>1236</v>
      </c>
      <c r="H2280" s="109"/>
      <c r="I2280" s="113"/>
      <c r="J2280" s="109"/>
      <c r="K2280" s="121"/>
      <c r="L2280" s="105"/>
      <c r="M2280" s="105"/>
    </row>
    <row r="2281" spans="1:13" s="106" customFormat="1" ht="15" customHeight="1">
      <c r="A2281" s="109"/>
      <c r="B2281" s="109"/>
      <c r="C2281" s="109"/>
      <c r="D2281" s="109"/>
      <c r="E2281" s="109"/>
      <c r="F2281" s="109"/>
      <c r="G2281" s="114" t="s">
        <v>1237</v>
      </c>
      <c r="H2281" s="109"/>
      <c r="I2281" s="113"/>
      <c r="J2281" s="109"/>
      <c r="K2281" s="121"/>
      <c r="L2281" s="105"/>
      <c r="M2281" s="105"/>
    </row>
    <row r="2282" spans="1:13" s="106" customFormat="1" ht="15" customHeight="1">
      <c r="A2282" s="109"/>
      <c r="B2282" s="109"/>
      <c r="C2282" s="109"/>
      <c r="D2282" s="109"/>
      <c r="E2282" s="109"/>
      <c r="F2282" s="109"/>
      <c r="G2282" s="114" t="s">
        <v>1238</v>
      </c>
      <c r="H2282" s="109"/>
      <c r="I2282" s="113"/>
      <c r="J2282" s="109"/>
      <c r="K2282" s="121"/>
      <c r="L2282" s="105"/>
      <c r="M2282" s="105"/>
    </row>
    <row r="2283" spans="1:13" s="106" customFormat="1" ht="15" customHeight="1">
      <c r="A2283" s="109"/>
      <c r="B2283" s="109"/>
      <c r="C2283" s="109"/>
      <c r="D2283" s="109"/>
      <c r="E2283" s="109"/>
      <c r="F2283" s="109"/>
      <c r="G2283" s="114" t="s">
        <v>1239</v>
      </c>
      <c r="H2283" s="109"/>
      <c r="I2283" s="113"/>
      <c r="J2283" s="109"/>
      <c r="K2283" s="121"/>
      <c r="L2283" s="105"/>
      <c r="M2283" s="105"/>
    </row>
    <row r="2284" spans="1:13" s="106" customFormat="1" ht="15" customHeight="1">
      <c r="A2284" s="109"/>
      <c r="B2284" s="109"/>
      <c r="C2284" s="109"/>
      <c r="D2284" s="109"/>
      <c r="E2284" s="109"/>
      <c r="F2284" s="109"/>
      <c r="G2284" s="114" t="s">
        <v>1240</v>
      </c>
      <c r="H2284" s="109"/>
      <c r="I2284" s="113"/>
      <c r="J2284" s="109"/>
      <c r="K2284" s="121"/>
      <c r="L2284" s="105"/>
      <c r="M2284" s="105"/>
    </row>
    <row r="2285" spans="1:13" s="106" customFormat="1" ht="15" customHeight="1">
      <c r="A2285" s="109"/>
      <c r="B2285" s="109"/>
      <c r="C2285" s="109"/>
      <c r="D2285" s="109"/>
      <c r="E2285" s="109"/>
      <c r="F2285" s="109"/>
      <c r="G2285" s="114" t="s">
        <v>1241</v>
      </c>
      <c r="H2285" s="109"/>
      <c r="I2285" s="113"/>
      <c r="J2285" s="109"/>
      <c r="K2285" s="121"/>
      <c r="L2285" s="105"/>
      <c r="M2285" s="105"/>
    </row>
    <row r="2286" spans="1:13" s="106" customFormat="1" ht="15" customHeight="1">
      <c r="A2286" s="109"/>
      <c r="B2286" s="109"/>
      <c r="C2286" s="109"/>
      <c r="D2286" s="109"/>
      <c r="E2286" s="109"/>
      <c r="F2286" s="109"/>
      <c r="G2286" s="114" t="s">
        <v>1242</v>
      </c>
      <c r="H2286" s="109"/>
      <c r="I2286" s="113"/>
      <c r="J2286" s="109"/>
      <c r="K2286" s="121"/>
      <c r="L2286" s="105"/>
      <c r="M2286" s="105"/>
    </row>
    <row r="2287" spans="1:13" s="106" customFormat="1" ht="15" customHeight="1">
      <c r="A2287" s="109"/>
      <c r="B2287" s="109"/>
      <c r="C2287" s="109"/>
      <c r="D2287" s="109"/>
      <c r="E2287" s="109"/>
      <c r="F2287" s="109"/>
      <c r="G2287" s="114" t="s">
        <v>1243</v>
      </c>
      <c r="H2287" s="109"/>
      <c r="I2287" s="113"/>
      <c r="J2287" s="109"/>
      <c r="K2287" s="121"/>
      <c r="L2287" s="105"/>
      <c r="M2287" s="105"/>
    </row>
    <row r="2288" spans="1:13" s="106" customFormat="1" ht="15" customHeight="1">
      <c r="A2288" s="109"/>
      <c r="B2288" s="109"/>
      <c r="C2288" s="109"/>
      <c r="D2288" s="109"/>
      <c r="E2288" s="109"/>
      <c r="F2288" s="109"/>
      <c r="G2288" s="114" t="s">
        <v>1244</v>
      </c>
      <c r="H2288" s="109"/>
      <c r="I2288" s="113"/>
      <c r="J2288" s="109"/>
      <c r="K2288" s="121"/>
      <c r="L2288" s="105"/>
      <c r="M2288" s="105"/>
    </row>
    <row r="2289" spans="1:13" s="106" customFormat="1" ht="15" customHeight="1">
      <c r="A2289" s="109"/>
      <c r="B2289" s="109"/>
      <c r="C2289" s="109"/>
      <c r="D2289" s="109"/>
      <c r="E2289" s="109"/>
      <c r="F2289" s="109"/>
      <c r="G2289" s="114" t="s">
        <v>1245</v>
      </c>
      <c r="H2289" s="109"/>
      <c r="I2289" s="113"/>
      <c r="J2289" s="109"/>
      <c r="K2289" s="121"/>
      <c r="L2289" s="105"/>
      <c r="M2289" s="105"/>
    </row>
    <row r="2290" spans="1:13" s="106" customFormat="1" ht="15" customHeight="1">
      <c r="A2290" s="109"/>
      <c r="B2290" s="109"/>
      <c r="C2290" s="109"/>
      <c r="D2290" s="109"/>
      <c r="E2290" s="109"/>
      <c r="F2290" s="109"/>
      <c r="G2290" s="114" t="s">
        <v>1246</v>
      </c>
      <c r="H2290" s="109"/>
      <c r="I2290" s="113"/>
      <c r="J2290" s="109"/>
      <c r="K2290" s="121"/>
      <c r="L2290" s="105"/>
      <c r="M2290" s="105"/>
    </row>
    <row r="2291" spans="1:13" s="106" customFormat="1" ht="15" customHeight="1">
      <c r="A2291" s="109"/>
      <c r="B2291" s="109"/>
      <c r="C2291" s="109"/>
      <c r="D2291" s="109"/>
      <c r="E2291" s="109"/>
      <c r="F2291" s="109"/>
      <c r="G2291" s="114" t="s">
        <v>1247</v>
      </c>
      <c r="H2291" s="109"/>
      <c r="I2291" s="113"/>
      <c r="J2291" s="109"/>
      <c r="K2291" s="121"/>
      <c r="L2291" s="105"/>
      <c r="M2291" s="105"/>
    </row>
    <row r="2292" spans="1:13" s="106" customFormat="1" ht="15" customHeight="1">
      <c r="A2292" s="109"/>
      <c r="B2292" s="109"/>
      <c r="C2292" s="109"/>
      <c r="D2292" s="109"/>
      <c r="E2292" s="109"/>
      <c r="F2292" s="109"/>
      <c r="G2292" s="114" t="s">
        <v>1248</v>
      </c>
      <c r="H2292" s="109"/>
      <c r="I2292" s="113"/>
      <c r="J2292" s="109"/>
      <c r="K2292" s="121"/>
      <c r="L2292" s="105"/>
      <c r="M2292" s="105"/>
    </row>
    <row r="2293" spans="1:13" s="106" customFormat="1" ht="15" customHeight="1">
      <c r="A2293" s="109"/>
      <c r="B2293" s="109"/>
      <c r="C2293" s="109"/>
      <c r="D2293" s="109"/>
      <c r="E2293" s="109"/>
      <c r="F2293" s="109"/>
      <c r="G2293" s="114" t="s">
        <v>1249</v>
      </c>
      <c r="H2293" s="109"/>
      <c r="I2293" s="113"/>
      <c r="J2293" s="109"/>
      <c r="K2293" s="121"/>
      <c r="L2293" s="105"/>
      <c r="M2293" s="105"/>
    </row>
    <row r="2294" spans="1:13" s="106" customFormat="1" ht="15" customHeight="1">
      <c r="A2294" s="109"/>
      <c r="B2294" s="109"/>
      <c r="C2294" s="109"/>
      <c r="D2294" s="109"/>
      <c r="E2294" s="109"/>
      <c r="F2294" s="109"/>
      <c r="G2294" s="114" t="s">
        <v>1250</v>
      </c>
      <c r="H2294" s="109"/>
      <c r="I2294" s="113"/>
      <c r="J2294" s="109"/>
      <c r="K2294" s="121"/>
      <c r="L2294" s="105"/>
      <c r="M2294" s="105"/>
    </row>
    <row r="2295" spans="1:13" s="106" customFormat="1" ht="15" customHeight="1">
      <c r="A2295" s="109"/>
      <c r="B2295" s="109"/>
      <c r="C2295" s="109"/>
      <c r="D2295" s="109"/>
      <c r="E2295" s="109"/>
      <c r="F2295" s="109"/>
      <c r="G2295" s="114" t="s">
        <v>1251</v>
      </c>
      <c r="H2295" s="109"/>
      <c r="I2295" s="113"/>
      <c r="J2295" s="109"/>
      <c r="K2295" s="121"/>
      <c r="L2295" s="105"/>
      <c r="M2295" s="105"/>
    </row>
    <row r="2296" spans="1:13" s="106" customFormat="1" ht="15" customHeight="1">
      <c r="A2296" s="109"/>
      <c r="B2296" s="109"/>
      <c r="C2296" s="109"/>
      <c r="D2296" s="109"/>
      <c r="E2296" s="109"/>
      <c r="F2296" s="109"/>
      <c r="G2296" s="114" t="s">
        <v>1252</v>
      </c>
      <c r="H2296" s="109"/>
      <c r="I2296" s="113"/>
      <c r="J2296" s="109"/>
      <c r="K2296" s="121"/>
      <c r="L2296" s="105"/>
      <c r="M2296" s="105"/>
    </row>
    <row r="2297" spans="1:13" s="106" customFormat="1" ht="15" customHeight="1">
      <c r="A2297" s="109"/>
      <c r="B2297" s="109"/>
      <c r="C2297" s="109"/>
      <c r="D2297" s="109"/>
      <c r="E2297" s="109"/>
      <c r="F2297" s="109"/>
      <c r="G2297" s="114" t="s">
        <v>1253</v>
      </c>
      <c r="H2297" s="109"/>
      <c r="I2297" s="113"/>
      <c r="J2297" s="109"/>
      <c r="K2297" s="121"/>
      <c r="L2297" s="105"/>
      <c r="M2297" s="105"/>
    </row>
    <row r="2298" spans="1:13" s="106" customFormat="1" ht="15" customHeight="1">
      <c r="A2298" s="109"/>
      <c r="B2298" s="109"/>
      <c r="C2298" s="109"/>
      <c r="D2298" s="109"/>
      <c r="E2298" s="109"/>
      <c r="F2298" s="109"/>
      <c r="G2298" s="114" t="s">
        <v>1254</v>
      </c>
      <c r="H2298" s="109"/>
      <c r="I2298" s="113"/>
      <c r="J2298" s="109"/>
      <c r="K2298" s="121"/>
      <c r="L2298" s="105"/>
      <c r="M2298" s="105"/>
    </row>
    <row r="2299" spans="1:13" s="106" customFormat="1" ht="15" customHeight="1">
      <c r="A2299" s="109"/>
      <c r="B2299" s="109"/>
      <c r="C2299" s="109"/>
      <c r="D2299" s="109"/>
      <c r="E2299" s="109"/>
      <c r="F2299" s="109"/>
      <c r="G2299" s="114" t="s">
        <v>1255</v>
      </c>
      <c r="H2299" s="109"/>
      <c r="I2299" s="113"/>
      <c r="J2299" s="109"/>
      <c r="K2299" s="121"/>
      <c r="L2299" s="105"/>
      <c r="M2299" s="105"/>
    </row>
    <row r="2300" spans="1:13" s="106" customFormat="1" ht="15" customHeight="1">
      <c r="A2300" s="109"/>
      <c r="B2300" s="109"/>
      <c r="C2300" s="109"/>
      <c r="D2300" s="109"/>
      <c r="E2300" s="109"/>
      <c r="F2300" s="109"/>
      <c r="G2300" s="114" t="s">
        <v>1256</v>
      </c>
      <c r="H2300" s="109"/>
      <c r="I2300" s="113"/>
      <c r="J2300" s="109"/>
      <c r="K2300" s="121"/>
      <c r="L2300" s="105"/>
      <c r="M2300" s="105"/>
    </row>
    <row r="2301" spans="1:13" s="106" customFormat="1" ht="15" customHeight="1">
      <c r="A2301" s="109"/>
      <c r="B2301" s="109"/>
      <c r="C2301" s="109"/>
      <c r="D2301" s="109"/>
      <c r="E2301" s="109"/>
      <c r="F2301" s="109"/>
      <c r="G2301" s="114" t="s">
        <v>1257</v>
      </c>
      <c r="H2301" s="109"/>
      <c r="I2301" s="113"/>
      <c r="J2301" s="109"/>
      <c r="K2301" s="121"/>
      <c r="L2301" s="105"/>
      <c r="M2301" s="105"/>
    </row>
    <row r="2302" spans="1:13" s="106" customFormat="1" ht="15" customHeight="1">
      <c r="A2302" s="109"/>
      <c r="B2302" s="109"/>
      <c r="C2302" s="109"/>
      <c r="D2302" s="109"/>
      <c r="E2302" s="109"/>
      <c r="F2302" s="109"/>
      <c r="G2302" s="114" t="s">
        <v>1258</v>
      </c>
      <c r="H2302" s="109"/>
      <c r="I2302" s="113"/>
      <c r="J2302" s="109"/>
      <c r="K2302" s="121"/>
      <c r="L2302" s="105"/>
      <c r="M2302" s="105"/>
    </row>
    <row r="2303" spans="1:13" s="106" customFormat="1" ht="15" customHeight="1">
      <c r="A2303" s="109"/>
      <c r="B2303" s="109"/>
      <c r="C2303" s="109"/>
      <c r="D2303" s="109"/>
      <c r="E2303" s="109"/>
      <c r="F2303" s="109"/>
      <c r="G2303" s="114" t="s">
        <v>1259</v>
      </c>
      <c r="H2303" s="109"/>
      <c r="I2303" s="113"/>
      <c r="J2303" s="109"/>
      <c r="K2303" s="121"/>
      <c r="L2303" s="105"/>
      <c r="M2303" s="105"/>
    </row>
    <row r="2304" spans="1:13" s="106" customFormat="1" ht="15" customHeight="1">
      <c r="A2304" s="109"/>
      <c r="B2304" s="109"/>
      <c r="C2304" s="109"/>
      <c r="D2304" s="109"/>
      <c r="E2304" s="109"/>
      <c r="F2304" s="109"/>
      <c r="G2304" s="114" t="s">
        <v>1260</v>
      </c>
      <c r="H2304" s="109"/>
      <c r="I2304" s="113"/>
      <c r="J2304" s="109"/>
      <c r="K2304" s="121"/>
      <c r="L2304" s="105"/>
      <c r="M2304" s="105"/>
    </row>
    <row r="2305" spans="1:13" s="106" customFormat="1" ht="15" customHeight="1">
      <c r="A2305" s="109"/>
      <c r="B2305" s="109"/>
      <c r="C2305" s="109"/>
      <c r="D2305" s="109"/>
      <c r="E2305" s="109"/>
      <c r="F2305" s="109"/>
      <c r="G2305" s="114" t="s">
        <v>1261</v>
      </c>
      <c r="H2305" s="109"/>
      <c r="I2305" s="113"/>
      <c r="J2305" s="109"/>
      <c r="K2305" s="121"/>
      <c r="L2305" s="105"/>
      <c r="M2305" s="105"/>
    </row>
    <row r="2306" spans="1:13" s="106" customFormat="1" ht="15" customHeight="1">
      <c r="A2306" s="109"/>
      <c r="B2306" s="109"/>
      <c r="C2306" s="109"/>
      <c r="D2306" s="109"/>
      <c r="E2306" s="109"/>
      <c r="F2306" s="109"/>
      <c r="G2306" s="114" t="s">
        <v>1262</v>
      </c>
      <c r="H2306" s="109"/>
      <c r="I2306" s="113"/>
      <c r="J2306" s="109"/>
      <c r="K2306" s="121"/>
      <c r="L2306" s="105"/>
      <c r="M2306" s="105"/>
    </row>
    <row r="2307" spans="1:13" s="106" customFormat="1" ht="15" customHeight="1">
      <c r="A2307" s="109"/>
      <c r="B2307" s="109"/>
      <c r="C2307" s="109"/>
      <c r="D2307" s="109"/>
      <c r="E2307" s="109"/>
      <c r="F2307" s="109"/>
      <c r="G2307" s="114" t="s">
        <v>1263</v>
      </c>
      <c r="H2307" s="109"/>
      <c r="I2307" s="113"/>
      <c r="J2307" s="109"/>
      <c r="K2307" s="121"/>
      <c r="L2307" s="105"/>
      <c r="M2307" s="105"/>
    </row>
    <row r="2308" spans="1:13" s="106" customFormat="1" ht="15" customHeight="1">
      <c r="A2308" s="109"/>
      <c r="B2308" s="109"/>
      <c r="C2308" s="109"/>
      <c r="D2308" s="109"/>
      <c r="E2308" s="109"/>
      <c r="F2308" s="109"/>
      <c r="G2308" s="114" t="s">
        <v>1264</v>
      </c>
      <c r="H2308" s="109"/>
      <c r="I2308" s="113"/>
      <c r="J2308" s="109"/>
      <c r="K2308" s="121"/>
      <c r="L2308" s="105"/>
      <c r="M2308" s="105"/>
    </row>
    <row r="2309" spans="1:13" s="106" customFormat="1" ht="15" customHeight="1">
      <c r="A2309" s="109"/>
      <c r="B2309" s="109"/>
      <c r="C2309" s="109"/>
      <c r="D2309" s="109"/>
      <c r="E2309" s="109"/>
      <c r="F2309" s="109"/>
      <c r="G2309" s="114" t="s">
        <v>197</v>
      </c>
      <c r="H2309" s="109"/>
      <c r="I2309" s="113"/>
      <c r="J2309" s="109"/>
      <c r="K2309" s="121"/>
      <c r="L2309" s="105"/>
      <c r="M2309" s="105"/>
    </row>
    <row r="2310" spans="1:13" s="106" customFormat="1" ht="15" customHeight="1">
      <c r="A2310" s="109"/>
      <c r="B2310" s="109"/>
      <c r="C2310" s="109"/>
      <c r="D2310" s="109"/>
      <c r="E2310" s="109"/>
      <c r="F2310" s="109"/>
      <c r="G2310" s="114" t="s">
        <v>1265</v>
      </c>
      <c r="H2310" s="109"/>
      <c r="I2310" s="113"/>
      <c r="J2310" s="109"/>
      <c r="K2310" s="121"/>
      <c r="L2310" s="105"/>
      <c r="M2310" s="105"/>
    </row>
    <row r="2311" spans="1:13" s="106" customFormat="1" ht="15" customHeight="1">
      <c r="A2311" s="109"/>
      <c r="B2311" s="109"/>
      <c r="C2311" s="109"/>
      <c r="D2311" s="109"/>
      <c r="E2311" s="109"/>
      <c r="F2311" s="109"/>
      <c r="G2311" s="114" t="s">
        <v>1266</v>
      </c>
      <c r="H2311" s="109"/>
      <c r="I2311" s="113"/>
      <c r="J2311" s="109"/>
      <c r="K2311" s="121"/>
      <c r="L2311" s="105"/>
      <c r="M2311" s="105"/>
    </row>
    <row r="2312" spans="1:13" s="106" customFormat="1" ht="15" customHeight="1">
      <c r="A2312" s="109"/>
      <c r="B2312" s="109"/>
      <c r="C2312" s="109"/>
      <c r="D2312" s="109"/>
      <c r="E2312" s="109"/>
      <c r="F2312" s="109"/>
      <c r="G2312" s="114" t="s">
        <v>217</v>
      </c>
      <c r="H2312" s="109"/>
      <c r="I2312" s="113"/>
      <c r="J2312" s="109"/>
      <c r="K2312" s="121"/>
      <c r="L2312" s="105"/>
      <c r="M2312" s="105"/>
    </row>
    <row r="2313" spans="1:13" s="106" customFormat="1" ht="15" customHeight="1">
      <c r="A2313" s="109"/>
      <c r="B2313" s="109"/>
      <c r="C2313" s="109"/>
      <c r="D2313" s="109"/>
      <c r="E2313" s="109"/>
      <c r="F2313" s="109"/>
      <c r="G2313" s="114" t="s">
        <v>1267</v>
      </c>
      <c r="H2313" s="109"/>
      <c r="I2313" s="113"/>
      <c r="J2313" s="109"/>
      <c r="K2313" s="121"/>
      <c r="L2313" s="105"/>
      <c r="M2313" s="105"/>
    </row>
    <row r="2314" spans="1:13" s="106" customFormat="1" ht="15" customHeight="1">
      <c r="A2314" s="109"/>
      <c r="B2314" s="109"/>
      <c r="C2314" s="109"/>
      <c r="D2314" s="109"/>
      <c r="E2314" s="109"/>
      <c r="F2314" s="109"/>
      <c r="G2314" s="114" t="s">
        <v>1268</v>
      </c>
      <c r="H2314" s="109"/>
      <c r="I2314" s="113"/>
      <c r="J2314" s="109"/>
      <c r="K2314" s="121"/>
      <c r="L2314" s="105"/>
      <c r="M2314" s="105"/>
    </row>
    <row r="2315" spans="1:13" s="106" customFormat="1" ht="15" customHeight="1">
      <c r="A2315" s="109"/>
      <c r="B2315" s="109"/>
      <c r="C2315" s="109"/>
      <c r="D2315" s="109"/>
      <c r="E2315" s="109"/>
      <c r="F2315" s="109"/>
      <c r="G2315" s="114" t="s">
        <v>1269</v>
      </c>
      <c r="H2315" s="109"/>
      <c r="I2315" s="113"/>
      <c r="J2315" s="109"/>
      <c r="K2315" s="121"/>
      <c r="L2315" s="105"/>
      <c r="M2315" s="105"/>
    </row>
    <row r="2316" spans="1:13" s="106" customFormat="1" ht="15" customHeight="1">
      <c r="A2316" s="109"/>
      <c r="B2316" s="109"/>
      <c r="C2316" s="109"/>
      <c r="D2316" s="109"/>
      <c r="E2316" s="109"/>
      <c r="F2316" s="109"/>
      <c r="G2316" s="114" t="s">
        <v>223</v>
      </c>
      <c r="H2316" s="109"/>
      <c r="I2316" s="113"/>
      <c r="J2316" s="109"/>
      <c r="K2316" s="121"/>
      <c r="L2316" s="105"/>
      <c r="M2316" s="105"/>
    </row>
    <row r="2317" spans="1:13" s="106" customFormat="1" ht="15" customHeight="1">
      <c r="A2317" s="109"/>
      <c r="B2317" s="109"/>
      <c r="C2317" s="109"/>
      <c r="D2317" s="109"/>
      <c r="E2317" s="109"/>
      <c r="F2317" s="109"/>
      <c r="G2317" s="114" t="s">
        <v>205</v>
      </c>
      <c r="H2317" s="109"/>
      <c r="I2317" s="113"/>
      <c r="J2317" s="109"/>
      <c r="K2317" s="121"/>
      <c r="L2317" s="105"/>
      <c r="M2317" s="105"/>
    </row>
    <row r="2318" spans="1:13" s="106" customFormat="1" ht="15" customHeight="1">
      <c r="A2318" s="109"/>
      <c r="B2318" s="109"/>
      <c r="C2318" s="109"/>
      <c r="D2318" s="109"/>
      <c r="E2318" s="109"/>
      <c r="F2318" s="109"/>
      <c r="G2318" s="114" t="s">
        <v>1270</v>
      </c>
      <c r="H2318" s="109"/>
      <c r="I2318" s="113"/>
      <c r="J2318" s="109"/>
      <c r="K2318" s="121"/>
      <c r="L2318" s="105"/>
      <c r="M2318" s="105"/>
    </row>
    <row r="2319" spans="1:13" s="106" customFormat="1" ht="15" customHeight="1">
      <c r="A2319" s="109"/>
      <c r="B2319" s="109"/>
      <c r="C2319" s="109"/>
      <c r="D2319" s="109"/>
      <c r="E2319" s="109"/>
      <c r="F2319" s="109"/>
      <c r="G2319" s="114" t="s">
        <v>1271</v>
      </c>
      <c r="H2319" s="109"/>
      <c r="I2319" s="113"/>
      <c r="J2319" s="109"/>
      <c r="K2319" s="121"/>
      <c r="L2319" s="105"/>
      <c r="M2319" s="105"/>
    </row>
    <row r="2320" spans="1:13" s="106" customFormat="1" ht="15" customHeight="1">
      <c r="A2320" s="109"/>
      <c r="B2320" s="109"/>
      <c r="C2320" s="109"/>
      <c r="D2320" s="109"/>
      <c r="E2320" s="109"/>
      <c r="F2320" s="109"/>
      <c r="G2320" s="114" t="s">
        <v>200</v>
      </c>
      <c r="H2320" s="109"/>
      <c r="I2320" s="113"/>
      <c r="J2320" s="109"/>
      <c r="K2320" s="121"/>
      <c r="L2320" s="105"/>
      <c r="M2320" s="105"/>
    </row>
    <row r="2321" spans="1:13" s="106" customFormat="1" ht="15" customHeight="1">
      <c r="A2321" s="109"/>
      <c r="B2321" s="109"/>
      <c r="C2321" s="109"/>
      <c r="D2321" s="109"/>
      <c r="E2321" s="109"/>
      <c r="F2321" s="109"/>
      <c r="G2321" s="114" t="s">
        <v>1272</v>
      </c>
      <c r="H2321" s="109"/>
      <c r="I2321" s="113"/>
      <c r="J2321" s="109"/>
      <c r="K2321" s="121"/>
      <c r="L2321" s="105"/>
      <c r="M2321" s="105"/>
    </row>
    <row r="2322" spans="1:13" s="106" customFormat="1" ht="15" customHeight="1">
      <c r="A2322" s="109"/>
      <c r="B2322" s="109"/>
      <c r="C2322" s="109"/>
      <c r="D2322" s="109"/>
      <c r="E2322" s="109"/>
      <c r="F2322" s="109"/>
      <c r="G2322" s="114" t="s">
        <v>1273</v>
      </c>
      <c r="H2322" s="109"/>
      <c r="I2322" s="113"/>
      <c r="J2322" s="109"/>
      <c r="K2322" s="121"/>
      <c r="L2322" s="105"/>
      <c r="M2322" s="105"/>
    </row>
    <row r="2323" spans="1:13" s="106" customFormat="1" ht="15" customHeight="1">
      <c r="A2323" s="109"/>
      <c r="B2323" s="109"/>
      <c r="C2323" s="109"/>
      <c r="D2323" s="109"/>
      <c r="E2323" s="109"/>
      <c r="F2323" s="109"/>
      <c r="G2323" s="114" t="s">
        <v>1274</v>
      </c>
      <c r="H2323" s="109"/>
      <c r="I2323" s="113"/>
      <c r="J2323" s="109"/>
      <c r="K2323" s="121"/>
      <c r="L2323" s="105"/>
      <c r="M2323" s="105"/>
    </row>
    <row r="2324" spans="1:13" s="106" customFormat="1" ht="15" customHeight="1">
      <c r="A2324" s="109"/>
      <c r="B2324" s="109"/>
      <c r="C2324" s="109"/>
      <c r="D2324" s="109"/>
      <c r="E2324" s="109"/>
      <c r="F2324" s="109"/>
      <c r="G2324" s="114" t="s">
        <v>210</v>
      </c>
      <c r="H2324" s="109"/>
      <c r="I2324" s="113"/>
      <c r="J2324" s="109"/>
      <c r="K2324" s="121"/>
      <c r="L2324" s="105"/>
      <c r="M2324" s="105"/>
    </row>
    <row r="2325" spans="1:13" s="106" customFormat="1" ht="15" customHeight="1">
      <c r="A2325" s="109"/>
      <c r="B2325" s="109"/>
      <c r="C2325" s="109"/>
      <c r="D2325" s="109"/>
      <c r="E2325" s="109"/>
      <c r="F2325" s="109"/>
      <c r="G2325" s="114" t="s">
        <v>1275</v>
      </c>
      <c r="H2325" s="109"/>
      <c r="I2325" s="113"/>
      <c r="J2325" s="109"/>
      <c r="K2325" s="121"/>
      <c r="L2325" s="105"/>
      <c r="M2325" s="105"/>
    </row>
    <row r="2326" spans="1:13" s="106" customFormat="1" ht="15" customHeight="1">
      <c r="A2326" s="109"/>
      <c r="B2326" s="109"/>
      <c r="C2326" s="109"/>
      <c r="D2326" s="109"/>
      <c r="E2326" s="109"/>
      <c r="F2326" s="109"/>
      <c r="G2326" s="114" t="s">
        <v>1276</v>
      </c>
      <c r="H2326" s="109"/>
      <c r="I2326" s="113"/>
      <c r="J2326" s="109"/>
      <c r="K2326" s="121"/>
      <c r="L2326" s="105"/>
      <c r="M2326" s="105"/>
    </row>
    <row r="2327" spans="1:13" s="106" customFormat="1" ht="15" customHeight="1">
      <c r="A2327" s="109"/>
      <c r="B2327" s="109"/>
      <c r="C2327" s="109"/>
      <c r="D2327" s="109"/>
      <c r="E2327" s="109"/>
      <c r="F2327" s="109"/>
      <c r="G2327" s="114" t="s">
        <v>1277</v>
      </c>
      <c r="H2327" s="109"/>
      <c r="I2327" s="113"/>
      <c r="J2327" s="109"/>
      <c r="K2327" s="121"/>
      <c r="L2327" s="105"/>
      <c r="M2327" s="105"/>
    </row>
    <row r="2328" spans="1:13" s="106" customFormat="1" ht="15" customHeight="1">
      <c r="A2328" s="109"/>
      <c r="B2328" s="109"/>
      <c r="C2328" s="109"/>
      <c r="D2328" s="109"/>
      <c r="E2328" s="109"/>
      <c r="F2328" s="109"/>
      <c r="G2328" s="114" t="s">
        <v>1278</v>
      </c>
      <c r="H2328" s="109"/>
      <c r="I2328" s="113"/>
      <c r="J2328" s="109"/>
      <c r="K2328" s="121"/>
      <c r="L2328" s="105"/>
      <c r="M2328" s="105"/>
    </row>
    <row r="2329" spans="1:13" s="106" customFormat="1" ht="15" customHeight="1">
      <c r="A2329" s="109"/>
      <c r="B2329" s="109"/>
      <c r="C2329" s="109"/>
      <c r="D2329" s="109"/>
      <c r="E2329" s="109"/>
      <c r="F2329" s="109"/>
      <c r="G2329" s="114" t="s">
        <v>1279</v>
      </c>
      <c r="H2329" s="109"/>
      <c r="I2329" s="113"/>
      <c r="J2329" s="109"/>
      <c r="K2329" s="121"/>
      <c r="L2329" s="105"/>
      <c r="M2329" s="105"/>
    </row>
    <row r="2330" spans="1:13" s="106" customFormat="1" ht="15" customHeight="1">
      <c r="A2330" s="109"/>
      <c r="B2330" s="109"/>
      <c r="C2330" s="109"/>
      <c r="D2330" s="109"/>
      <c r="E2330" s="109"/>
      <c r="F2330" s="109"/>
      <c r="G2330" s="114" t="s">
        <v>1280</v>
      </c>
      <c r="H2330" s="109"/>
      <c r="I2330" s="113"/>
      <c r="J2330" s="109"/>
      <c r="K2330" s="121"/>
      <c r="L2330" s="105"/>
      <c r="M2330" s="105"/>
    </row>
    <row r="2331" spans="1:13" s="106" customFormat="1" ht="15" customHeight="1">
      <c r="A2331" s="109"/>
      <c r="B2331" s="109"/>
      <c r="C2331" s="109"/>
      <c r="D2331" s="109"/>
      <c r="E2331" s="109"/>
      <c r="F2331" s="109"/>
      <c r="G2331" s="114" t="s">
        <v>1281</v>
      </c>
      <c r="H2331" s="109"/>
      <c r="I2331" s="113"/>
      <c r="J2331" s="109"/>
      <c r="K2331" s="121"/>
      <c r="L2331" s="105"/>
      <c r="M2331" s="105"/>
    </row>
    <row r="2332" spans="1:13" s="106" customFormat="1" ht="15" customHeight="1">
      <c r="A2332" s="109"/>
      <c r="B2332" s="109"/>
      <c r="C2332" s="109"/>
      <c r="D2332" s="109"/>
      <c r="E2332" s="109"/>
      <c r="F2332" s="109"/>
      <c r="G2332" s="114" t="s">
        <v>1282</v>
      </c>
      <c r="H2332" s="109"/>
      <c r="I2332" s="113"/>
      <c r="J2332" s="109"/>
      <c r="K2332" s="121"/>
      <c r="L2332" s="105"/>
      <c r="M2332" s="105"/>
    </row>
    <row r="2333" spans="1:13" s="106" customFormat="1" ht="15" customHeight="1">
      <c r="A2333" s="109"/>
      <c r="B2333" s="109"/>
      <c r="C2333" s="109"/>
      <c r="D2333" s="109"/>
      <c r="E2333" s="109"/>
      <c r="F2333" s="109"/>
      <c r="G2333" s="114" t="s">
        <v>1283</v>
      </c>
      <c r="H2333" s="109"/>
      <c r="I2333" s="113"/>
      <c r="J2333" s="109"/>
      <c r="K2333" s="121"/>
      <c r="L2333" s="105"/>
      <c r="M2333" s="105"/>
    </row>
    <row r="2334" spans="1:13" s="106" customFormat="1" ht="15" customHeight="1">
      <c r="A2334" s="109"/>
      <c r="B2334" s="109"/>
      <c r="C2334" s="109"/>
      <c r="D2334" s="109"/>
      <c r="E2334" s="109"/>
      <c r="F2334" s="109"/>
      <c r="G2334" s="114" t="s">
        <v>1284</v>
      </c>
      <c r="H2334" s="109"/>
      <c r="I2334" s="113"/>
      <c r="J2334" s="109"/>
      <c r="K2334" s="121"/>
      <c r="L2334" s="105"/>
      <c r="M2334" s="105"/>
    </row>
    <row r="2335" spans="1:13" s="106" customFormat="1" ht="15" customHeight="1">
      <c r="A2335" s="109"/>
      <c r="B2335" s="109"/>
      <c r="C2335" s="109"/>
      <c r="D2335" s="109"/>
      <c r="E2335" s="109"/>
      <c r="F2335" s="109"/>
      <c r="G2335" s="114" t="s">
        <v>1285</v>
      </c>
      <c r="H2335" s="109"/>
      <c r="I2335" s="113"/>
      <c r="J2335" s="109"/>
      <c r="K2335" s="121"/>
      <c r="L2335" s="105"/>
      <c r="M2335" s="105"/>
    </row>
    <row r="2336" spans="1:13" s="106" customFormat="1" ht="15" customHeight="1">
      <c r="A2336" s="109"/>
      <c r="B2336" s="109"/>
      <c r="C2336" s="109"/>
      <c r="D2336" s="109"/>
      <c r="E2336" s="109"/>
      <c r="F2336" s="109"/>
      <c r="G2336" s="114" t="s">
        <v>1286</v>
      </c>
      <c r="H2336" s="109"/>
      <c r="I2336" s="113"/>
      <c r="J2336" s="109"/>
      <c r="K2336" s="121"/>
      <c r="L2336" s="105"/>
      <c r="M2336" s="105"/>
    </row>
    <row r="2337" spans="1:13" s="106" customFormat="1" ht="15" customHeight="1">
      <c r="A2337" s="109"/>
      <c r="B2337" s="109"/>
      <c r="C2337" s="109"/>
      <c r="D2337" s="109"/>
      <c r="E2337" s="109"/>
      <c r="F2337" s="109"/>
      <c r="G2337" s="114" t="s">
        <v>1287</v>
      </c>
      <c r="H2337" s="109"/>
      <c r="I2337" s="113"/>
      <c r="J2337" s="109"/>
      <c r="K2337" s="121"/>
      <c r="L2337" s="105"/>
      <c r="M2337" s="105"/>
    </row>
    <row r="2338" spans="1:13" s="106" customFormat="1" ht="15" customHeight="1">
      <c r="A2338" s="109"/>
      <c r="B2338" s="109"/>
      <c r="C2338" s="109"/>
      <c r="D2338" s="109"/>
      <c r="E2338" s="109"/>
      <c r="F2338" s="109"/>
      <c r="G2338" s="114" t="s">
        <v>1288</v>
      </c>
      <c r="H2338" s="109"/>
      <c r="I2338" s="113"/>
      <c r="J2338" s="109"/>
      <c r="K2338" s="121"/>
      <c r="L2338" s="105"/>
      <c r="M2338" s="105"/>
    </row>
    <row r="2339" spans="1:13" s="106" customFormat="1" ht="15" customHeight="1">
      <c r="A2339" s="109"/>
      <c r="B2339" s="109"/>
      <c r="C2339" s="109"/>
      <c r="D2339" s="109"/>
      <c r="E2339" s="109"/>
      <c r="F2339" s="109"/>
      <c r="G2339" s="114" t="s">
        <v>1289</v>
      </c>
      <c r="H2339" s="109"/>
      <c r="I2339" s="113"/>
      <c r="J2339" s="109"/>
      <c r="K2339" s="121"/>
      <c r="L2339" s="105"/>
      <c r="M2339" s="105"/>
    </row>
    <row r="2340" spans="1:13" s="106" customFormat="1" ht="15" customHeight="1">
      <c r="A2340" s="109"/>
      <c r="B2340" s="109"/>
      <c r="C2340" s="109"/>
      <c r="D2340" s="109"/>
      <c r="E2340" s="109"/>
      <c r="F2340" s="109"/>
      <c r="G2340" s="114" t="s">
        <v>1290</v>
      </c>
      <c r="H2340" s="109"/>
      <c r="I2340" s="113"/>
      <c r="J2340" s="109"/>
      <c r="K2340" s="121"/>
      <c r="L2340" s="105"/>
      <c r="M2340" s="105"/>
    </row>
    <row r="2341" spans="1:13" s="106" customFormat="1" ht="15" customHeight="1">
      <c r="A2341" s="109"/>
      <c r="B2341" s="109"/>
      <c r="C2341" s="109"/>
      <c r="D2341" s="109"/>
      <c r="E2341" s="109"/>
      <c r="F2341" s="109"/>
      <c r="G2341" s="114" t="s">
        <v>1291</v>
      </c>
      <c r="H2341" s="109"/>
      <c r="I2341" s="113"/>
      <c r="J2341" s="109"/>
      <c r="K2341" s="121"/>
      <c r="L2341" s="105"/>
      <c r="M2341" s="105"/>
    </row>
    <row r="2342" spans="1:13" s="106" customFormat="1" ht="15" customHeight="1">
      <c r="A2342" s="109"/>
      <c r="B2342" s="109"/>
      <c r="C2342" s="109"/>
      <c r="D2342" s="109"/>
      <c r="E2342" s="109"/>
      <c r="F2342" s="109"/>
      <c r="G2342" s="114" t="s">
        <v>1292</v>
      </c>
      <c r="H2342" s="109"/>
      <c r="I2342" s="113"/>
      <c r="J2342" s="109"/>
      <c r="K2342" s="121"/>
      <c r="L2342" s="105"/>
      <c r="M2342" s="105"/>
    </row>
    <row r="2343" spans="1:13" s="106" customFormat="1" ht="15" customHeight="1">
      <c r="A2343" s="109"/>
      <c r="B2343" s="109"/>
      <c r="C2343" s="109"/>
      <c r="D2343" s="109"/>
      <c r="E2343" s="109"/>
      <c r="F2343" s="109"/>
      <c r="G2343" s="114" t="s">
        <v>1293</v>
      </c>
      <c r="H2343" s="109"/>
      <c r="I2343" s="113"/>
      <c r="J2343" s="109"/>
      <c r="K2343" s="121"/>
      <c r="L2343" s="105"/>
      <c r="M2343" s="105"/>
    </row>
    <row r="2344" spans="1:13" s="106" customFormat="1" ht="15" customHeight="1">
      <c r="A2344" s="109"/>
      <c r="B2344" s="109"/>
      <c r="C2344" s="109"/>
      <c r="D2344" s="109"/>
      <c r="E2344" s="109"/>
      <c r="F2344" s="109"/>
      <c r="G2344" s="114" t="s">
        <v>1294</v>
      </c>
      <c r="H2344" s="109"/>
      <c r="I2344" s="113"/>
      <c r="J2344" s="109"/>
      <c r="K2344" s="121"/>
      <c r="L2344" s="105"/>
      <c r="M2344" s="105"/>
    </row>
    <row r="2345" spans="1:13" s="106" customFormat="1" ht="15" customHeight="1">
      <c r="A2345" s="109"/>
      <c r="B2345" s="109"/>
      <c r="C2345" s="109"/>
      <c r="D2345" s="109"/>
      <c r="E2345" s="109"/>
      <c r="F2345" s="109"/>
      <c r="G2345" s="114" t="s">
        <v>1295</v>
      </c>
      <c r="H2345" s="109"/>
      <c r="I2345" s="113"/>
      <c r="J2345" s="109"/>
      <c r="K2345" s="121"/>
      <c r="L2345" s="105"/>
      <c r="M2345" s="105"/>
    </row>
    <row r="2346" spans="1:13" s="106" customFormat="1" ht="15" customHeight="1">
      <c r="A2346" s="109"/>
      <c r="B2346" s="109"/>
      <c r="C2346" s="109"/>
      <c r="D2346" s="109"/>
      <c r="E2346" s="109"/>
      <c r="F2346" s="109"/>
      <c r="G2346" s="114" t="s">
        <v>1296</v>
      </c>
      <c r="H2346" s="109"/>
      <c r="I2346" s="113"/>
      <c r="J2346" s="109"/>
      <c r="K2346" s="121"/>
      <c r="L2346" s="105"/>
      <c r="M2346" s="105"/>
    </row>
    <row r="2347" spans="1:13" s="106" customFormat="1" ht="15" customHeight="1">
      <c r="A2347" s="109"/>
      <c r="B2347" s="109"/>
      <c r="C2347" s="109"/>
      <c r="D2347" s="109"/>
      <c r="E2347" s="109"/>
      <c r="F2347" s="109"/>
      <c r="G2347" s="114" t="s">
        <v>1297</v>
      </c>
      <c r="H2347" s="109"/>
      <c r="I2347" s="113"/>
      <c r="J2347" s="109"/>
      <c r="K2347" s="121"/>
      <c r="L2347" s="105"/>
      <c r="M2347" s="105"/>
    </row>
    <row r="2348" spans="1:13" s="106" customFormat="1" ht="15" customHeight="1">
      <c r="A2348" s="109"/>
      <c r="B2348" s="109"/>
      <c r="C2348" s="109"/>
      <c r="D2348" s="109"/>
      <c r="E2348" s="109"/>
      <c r="F2348" s="109"/>
      <c r="G2348" s="114" t="s">
        <v>1298</v>
      </c>
      <c r="H2348" s="109"/>
      <c r="I2348" s="113"/>
      <c r="J2348" s="109"/>
      <c r="K2348" s="121"/>
      <c r="L2348" s="105"/>
      <c r="M2348" s="105"/>
    </row>
    <row r="2349" spans="1:13" s="106" customFormat="1" ht="15" customHeight="1">
      <c r="A2349" s="109"/>
      <c r="B2349" s="109"/>
      <c r="C2349" s="109"/>
      <c r="D2349" s="109"/>
      <c r="E2349" s="109"/>
      <c r="F2349" s="109"/>
      <c r="G2349" s="114" t="s">
        <v>1299</v>
      </c>
      <c r="H2349" s="109"/>
      <c r="I2349" s="113"/>
      <c r="J2349" s="109"/>
      <c r="K2349" s="121"/>
      <c r="L2349" s="105"/>
      <c r="M2349" s="105"/>
    </row>
    <row r="2350" spans="1:13" s="106" customFormat="1" ht="15" customHeight="1">
      <c r="A2350" s="109"/>
      <c r="B2350" s="109"/>
      <c r="C2350" s="109"/>
      <c r="D2350" s="109"/>
      <c r="E2350" s="109"/>
      <c r="F2350" s="109"/>
      <c r="G2350" s="114" t="s">
        <v>1300</v>
      </c>
      <c r="H2350" s="109"/>
      <c r="I2350" s="113"/>
      <c r="J2350" s="109"/>
      <c r="K2350" s="121"/>
      <c r="L2350" s="105"/>
      <c r="M2350" s="105"/>
    </row>
    <row r="2351" spans="1:13" s="106" customFormat="1" ht="15" customHeight="1">
      <c r="A2351" s="109"/>
      <c r="B2351" s="109"/>
      <c r="C2351" s="109"/>
      <c r="D2351" s="109"/>
      <c r="E2351" s="109"/>
      <c r="F2351" s="109"/>
      <c r="G2351" s="114" t="s">
        <v>1301</v>
      </c>
      <c r="H2351" s="109"/>
      <c r="I2351" s="113"/>
      <c r="J2351" s="109"/>
      <c r="K2351" s="121"/>
      <c r="L2351" s="105"/>
      <c r="M2351" s="105"/>
    </row>
    <row r="2352" spans="1:13" s="106" customFormat="1" ht="15" customHeight="1">
      <c r="A2352" s="109"/>
      <c r="B2352" s="109"/>
      <c r="C2352" s="109"/>
      <c r="D2352" s="109"/>
      <c r="E2352" s="109"/>
      <c r="F2352" s="109"/>
      <c r="G2352" s="114" t="s">
        <v>1302</v>
      </c>
      <c r="H2352" s="109"/>
      <c r="I2352" s="113"/>
      <c r="J2352" s="109"/>
      <c r="K2352" s="121"/>
      <c r="L2352" s="105"/>
      <c r="M2352" s="105"/>
    </row>
    <row r="2353" spans="1:13" s="106" customFormat="1" ht="15" customHeight="1">
      <c r="A2353" s="109"/>
      <c r="B2353" s="109"/>
      <c r="C2353" s="109"/>
      <c r="D2353" s="109"/>
      <c r="E2353" s="109"/>
      <c r="F2353" s="109"/>
      <c r="G2353" s="114" t="s">
        <v>1303</v>
      </c>
      <c r="H2353" s="109"/>
      <c r="I2353" s="113"/>
      <c r="J2353" s="109"/>
      <c r="K2353" s="121"/>
      <c r="L2353" s="105"/>
      <c r="M2353" s="105"/>
    </row>
    <row r="2354" spans="1:13" s="106" customFormat="1" ht="15" customHeight="1">
      <c r="A2354" s="109"/>
      <c r="B2354" s="109"/>
      <c r="C2354" s="109"/>
      <c r="D2354" s="109"/>
      <c r="E2354" s="109"/>
      <c r="F2354" s="109"/>
      <c r="G2354" s="114" t="s">
        <v>1304</v>
      </c>
      <c r="H2354" s="109"/>
      <c r="I2354" s="113"/>
      <c r="J2354" s="109"/>
      <c r="K2354" s="121"/>
      <c r="L2354" s="105"/>
      <c r="M2354" s="105"/>
    </row>
    <row r="2355" spans="1:13" s="106" customFormat="1" ht="15" customHeight="1">
      <c r="A2355" s="109"/>
      <c r="B2355" s="109"/>
      <c r="C2355" s="109"/>
      <c r="D2355" s="109"/>
      <c r="E2355" s="109"/>
      <c r="F2355" s="109"/>
      <c r="G2355" s="114" t="s">
        <v>1305</v>
      </c>
      <c r="H2355" s="109"/>
      <c r="I2355" s="113"/>
      <c r="J2355" s="109"/>
      <c r="K2355" s="121"/>
      <c r="L2355" s="105"/>
      <c r="M2355" s="105"/>
    </row>
    <row r="2356" spans="1:13" s="106" customFormat="1" ht="15" customHeight="1">
      <c r="A2356" s="109"/>
      <c r="B2356" s="109"/>
      <c r="C2356" s="109"/>
      <c r="D2356" s="109"/>
      <c r="E2356" s="109"/>
      <c r="F2356" s="109"/>
      <c r="G2356" s="114" t="s">
        <v>1306</v>
      </c>
      <c r="H2356" s="109"/>
      <c r="I2356" s="113"/>
      <c r="J2356" s="109"/>
      <c r="K2356" s="121"/>
      <c r="L2356" s="105"/>
      <c r="M2356" s="105"/>
    </row>
    <row r="2357" spans="1:13" s="106" customFormat="1" ht="15" customHeight="1">
      <c r="A2357" s="109"/>
      <c r="B2357" s="109"/>
      <c r="C2357" s="109"/>
      <c r="D2357" s="109"/>
      <c r="E2357" s="109"/>
      <c r="F2357" s="109"/>
      <c r="G2357" s="114" t="s">
        <v>1307</v>
      </c>
      <c r="H2357" s="109"/>
      <c r="I2357" s="113"/>
      <c r="J2357" s="109"/>
      <c r="K2357" s="121"/>
      <c r="L2357" s="105"/>
      <c r="M2357" s="105"/>
    </row>
    <row r="2358" spans="1:13" s="106" customFormat="1" ht="15" customHeight="1">
      <c r="A2358" s="109"/>
      <c r="B2358" s="109"/>
      <c r="C2358" s="109"/>
      <c r="D2358" s="109"/>
      <c r="E2358" s="109"/>
      <c r="F2358" s="109"/>
      <c r="G2358" s="114" t="s">
        <v>1308</v>
      </c>
      <c r="H2358" s="109"/>
      <c r="I2358" s="113"/>
      <c r="J2358" s="109"/>
      <c r="K2358" s="121"/>
      <c r="L2358" s="105"/>
      <c r="M2358" s="105"/>
    </row>
    <row r="2359" spans="1:13" s="106" customFormat="1" ht="15" customHeight="1">
      <c r="A2359" s="109"/>
      <c r="B2359" s="109"/>
      <c r="C2359" s="109"/>
      <c r="D2359" s="109"/>
      <c r="E2359" s="109"/>
      <c r="F2359" s="109"/>
      <c r="G2359" s="114" t="s">
        <v>1309</v>
      </c>
      <c r="H2359" s="109"/>
      <c r="I2359" s="113"/>
      <c r="J2359" s="109"/>
      <c r="K2359" s="121"/>
      <c r="L2359" s="105"/>
      <c r="M2359" s="105"/>
    </row>
    <row r="2360" spans="1:13" s="106" customFormat="1" ht="15" customHeight="1">
      <c r="A2360" s="109"/>
      <c r="B2360" s="109"/>
      <c r="C2360" s="109"/>
      <c r="D2360" s="109"/>
      <c r="E2360" s="109"/>
      <c r="F2360" s="109"/>
      <c r="G2360" s="114" t="s">
        <v>1310</v>
      </c>
      <c r="H2360" s="109"/>
      <c r="I2360" s="113"/>
      <c r="J2360" s="109"/>
      <c r="K2360" s="121"/>
      <c r="L2360" s="105"/>
      <c r="M2360" s="105"/>
    </row>
    <row r="2361" spans="1:13" s="106" customFormat="1" ht="15" customHeight="1">
      <c r="A2361" s="109"/>
      <c r="B2361" s="109"/>
      <c r="C2361" s="109"/>
      <c r="D2361" s="109"/>
      <c r="E2361" s="109"/>
      <c r="F2361" s="109"/>
      <c r="G2361" s="114" t="s">
        <v>1311</v>
      </c>
      <c r="H2361" s="109"/>
      <c r="I2361" s="113"/>
      <c r="J2361" s="109"/>
      <c r="K2361" s="121"/>
      <c r="L2361" s="105"/>
      <c r="M2361" s="105"/>
    </row>
    <row r="2362" spans="1:13" s="106" customFormat="1" ht="15" customHeight="1">
      <c r="A2362" s="109"/>
      <c r="B2362" s="109"/>
      <c r="C2362" s="109"/>
      <c r="D2362" s="109"/>
      <c r="E2362" s="109"/>
      <c r="F2362" s="109"/>
      <c r="G2362" s="114" t="s">
        <v>1312</v>
      </c>
      <c r="H2362" s="109"/>
      <c r="I2362" s="113"/>
      <c r="J2362" s="109"/>
      <c r="K2362" s="121"/>
      <c r="L2362" s="105"/>
      <c r="M2362" s="105"/>
    </row>
    <row r="2363" spans="1:13" s="106" customFormat="1" ht="15" customHeight="1">
      <c r="A2363" s="109"/>
      <c r="B2363" s="109"/>
      <c r="C2363" s="109"/>
      <c r="D2363" s="109"/>
      <c r="E2363" s="109"/>
      <c r="F2363" s="109"/>
      <c r="G2363" s="114" t="s">
        <v>1313</v>
      </c>
      <c r="H2363" s="109"/>
      <c r="I2363" s="113"/>
      <c r="J2363" s="109"/>
      <c r="K2363" s="121"/>
      <c r="L2363" s="105"/>
      <c r="M2363" s="105"/>
    </row>
    <row r="2364" spans="1:13" s="106" customFormat="1" ht="15" customHeight="1">
      <c r="A2364" s="109"/>
      <c r="B2364" s="109"/>
      <c r="C2364" s="109"/>
      <c r="D2364" s="109"/>
      <c r="E2364" s="109"/>
      <c r="F2364" s="109"/>
      <c r="G2364" s="114" t="s">
        <v>1314</v>
      </c>
      <c r="H2364" s="109"/>
      <c r="I2364" s="113"/>
      <c r="J2364" s="109"/>
      <c r="K2364" s="121"/>
      <c r="L2364" s="105"/>
      <c r="M2364" s="105"/>
    </row>
    <row r="2365" spans="1:13" s="106" customFormat="1" ht="15" customHeight="1">
      <c r="A2365" s="109"/>
      <c r="B2365" s="109"/>
      <c r="C2365" s="109"/>
      <c r="D2365" s="109"/>
      <c r="E2365" s="109"/>
      <c r="F2365" s="109"/>
      <c r="G2365" s="114" t="s">
        <v>1315</v>
      </c>
      <c r="H2365" s="109"/>
      <c r="I2365" s="113"/>
      <c r="J2365" s="109"/>
      <c r="K2365" s="121"/>
      <c r="L2365" s="105"/>
      <c r="M2365" s="105"/>
    </row>
    <row r="2366" spans="1:13" s="106" customFormat="1" ht="15" customHeight="1">
      <c r="A2366" s="109"/>
      <c r="B2366" s="109"/>
      <c r="C2366" s="109"/>
      <c r="D2366" s="109"/>
      <c r="E2366" s="109"/>
      <c r="F2366" s="109"/>
      <c r="G2366" s="114" t="s">
        <v>1316</v>
      </c>
      <c r="H2366" s="109"/>
      <c r="I2366" s="113"/>
      <c r="J2366" s="109"/>
      <c r="K2366" s="121"/>
      <c r="L2366" s="105"/>
      <c r="M2366" s="105"/>
    </row>
    <row r="2367" spans="1:13" s="106" customFormat="1" ht="15" customHeight="1">
      <c r="A2367" s="109"/>
      <c r="B2367" s="109"/>
      <c r="C2367" s="109"/>
      <c r="D2367" s="109"/>
      <c r="E2367" s="109"/>
      <c r="F2367" s="109"/>
      <c r="G2367" s="114" t="s">
        <v>1317</v>
      </c>
      <c r="H2367" s="109"/>
      <c r="I2367" s="113"/>
      <c r="J2367" s="109"/>
      <c r="K2367" s="121"/>
      <c r="L2367" s="105"/>
      <c r="M2367" s="105"/>
    </row>
    <row r="2368" spans="1:13" s="106" customFormat="1" ht="15" customHeight="1">
      <c r="A2368" s="109"/>
      <c r="B2368" s="109"/>
      <c r="C2368" s="109"/>
      <c r="D2368" s="109"/>
      <c r="E2368" s="109"/>
      <c r="F2368" s="109"/>
      <c r="G2368" s="114" t="s">
        <v>1318</v>
      </c>
      <c r="H2368" s="109"/>
      <c r="I2368" s="113"/>
      <c r="J2368" s="109"/>
      <c r="K2368" s="121"/>
      <c r="L2368" s="105"/>
      <c r="M2368" s="105"/>
    </row>
    <row r="2369" spans="1:13" s="106" customFormat="1" ht="15" customHeight="1">
      <c r="A2369" s="109"/>
      <c r="B2369" s="109"/>
      <c r="C2369" s="109"/>
      <c r="D2369" s="109"/>
      <c r="E2369" s="109"/>
      <c r="F2369" s="109"/>
      <c r="G2369" s="114" t="s">
        <v>1319</v>
      </c>
      <c r="H2369" s="109"/>
      <c r="I2369" s="113"/>
      <c r="J2369" s="109"/>
      <c r="K2369" s="121"/>
      <c r="L2369" s="105"/>
      <c r="M2369" s="105"/>
    </row>
    <row r="2370" spans="1:13" s="106" customFormat="1" ht="15" customHeight="1">
      <c r="A2370" s="109"/>
      <c r="B2370" s="109"/>
      <c r="C2370" s="109"/>
      <c r="D2370" s="109"/>
      <c r="E2370" s="109"/>
      <c r="F2370" s="109"/>
      <c r="G2370" s="114" t="s">
        <v>1320</v>
      </c>
      <c r="H2370" s="109"/>
      <c r="I2370" s="113"/>
      <c r="J2370" s="109"/>
      <c r="K2370" s="121"/>
      <c r="L2370" s="105"/>
      <c r="M2370" s="105"/>
    </row>
    <row r="2371" spans="1:13" s="106" customFormat="1" ht="15" customHeight="1">
      <c r="A2371" s="109"/>
      <c r="B2371" s="109"/>
      <c r="C2371" s="109"/>
      <c r="D2371" s="109"/>
      <c r="E2371" s="109"/>
      <c r="F2371" s="109"/>
      <c r="G2371" s="114" t="s">
        <v>1321</v>
      </c>
      <c r="H2371" s="109"/>
      <c r="I2371" s="113"/>
      <c r="J2371" s="109"/>
      <c r="K2371" s="121"/>
      <c r="L2371" s="105"/>
      <c r="M2371" s="105"/>
    </row>
    <row r="2372" spans="1:13" s="106" customFormat="1" ht="15" customHeight="1">
      <c r="A2372" s="109"/>
      <c r="B2372" s="109"/>
      <c r="C2372" s="109"/>
      <c r="D2372" s="109"/>
      <c r="E2372" s="109"/>
      <c r="F2372" s="109"/>
      <c r="G2372" s="114" t="s">
        <v>1322</v>
      </c>
      <c r="H2372" s="109"/>
      <c r="I2372" s="113"/>
      <c r="J2372" s="109"/>
      <c r="K2372" s="121"/>
      <c r="L2372" s="105"/>
      <c r="M2372" s="105"/>
    </row>
    <row r="2373" spans="1:13" s="106" customFormat="1" ht="15" customHeight="1">
      <c r="A2373" s="109"/>
      <c r="B2373" s="109"/>
      <c r="C2373" s="109"/>
      <c r="D2373" s="109"/>
      <c r="E2373" s="109"/>
      <c r="F2373" s="109"/>
      <c r="G2373" s="114" t="s">
        <v>1323</v>
      </c>
      <c r="H2373" s="109"/>
      <c r="I2373" s="113"/>
      <c r="J2373" s="109"/>
      <c r="K2373" s="121"/>
      <c r="L2373" s="105"/>
      <c r="M2373" s="105"/>
    </row>
    <row r="2374" spans="1:13" s="106" customFormat="1" ht="15" customHeight="1">
      <c r="A2374" s="109"/>
      <c r="B2374" s="109"/>
      <c r="C2374" s="109"/>
      <c r="D2374" s="109"/>
      <c r="E2374" s="109"/>
      <c r="F2374" s="109"/>
      <c r="G2374" s="114" t="s">
        <v>1324</v>
      </c>
      <c r="H2374" s="109"/>
      <c r="I2374" s="113"/>
      <c r="J2374" s="109"/>
      <c r="K2374" s="121"/>
      <c r="L2374" s="105"/>
      <c r="M2374" s="105"/>
    </row>
    <row r="2375" spans="1:13" s="106" customFormat="1" ht="15" customHeight="1">
      <c r="A2375" s="109"/>
      <c r="B2375" s="109"/>
      <c r="C2375" s="109"/>
      <c r="D2375" s="109"/>
      <c r="E2375" s="109"/>
      <c r="F2375" s="109"/>
      <c r="G2375" s="114" t="s">
        <v>1325</v>
      </c>
      <c r="H2375" s="109"/>
      <c r="I2375" s="113"/>
      <c r="J2375" s="109"/>
      <c r="K2375" s="121"/>
      <c r="L2375" s="105"/>
      <c r="M2375" s="105"/>
    </row>
    <row r="2376" spans="1:13" s="106" customFormat="1" ht="15" customHeight="1">
      <c r="A2376" s="109"/>
      <c r="B2376" s="109"/>
      <c r="C2376" s="109"/>
      <c r="D2376" s="109"/>
      <c r="E2376" s="109"/>
      <c r="F2376" s="109"/>
      <c r="G2376" s="114" t="s">
        <v>1326</v>
      </c>
      <c r="H2376" s="109"/>
      <c r="I2376" s="113"/>
      <c r="J2376" s="109"/>
      <c r="K2376" s="121"/>
      <c r="L2376" s="105"/>
      <c r="M2376" s="105"/>
    </row>
    <row r="2377" spans="1:13" s="106" customFormat="1" ht="15" customHeight="1">
      <c r="A2377" s="109"/>
      <c r="B2377" s="109"/>
      <c r="C2377" s="109"/>
      <c r="D2377" s="109"/>
      <c r="E2377" s="109"/>
      <c r="F2377" s="109"/>
      <c r="G2377" s="114" t="s">
        <v>1327</v>
      </c>
      <c r="H2377" s="109"/>
      <c r="I2377" s="113"/>
      <c r="J2377" s="109"/>
      <c r="K2377" s="121"/>
      <c r="L2377" s="105"/>
      <c r="M2377" s="105"/>
    </row>
    <row r="2378" spans="1:13" s="106" customFormat="1" ht="15" customHeight="1">
      <c r="A2378" s="109"/>
      <c r="B2378" s="109"/>
      <c r="C2378" s="109"/>
      <c r="D2378" s="109"/>
      <c r="E2378" s="109"/>
      <c r="F2378" s="109"/>
      <c r="G2378" s="114" t="s">
        <v>1328</v>
      </c>
      <c r="H2378" s="109"/>
      <c r="I2378" s="113"/>
      <c r="J2378" s="109"/>
      <c r="K2378" s="121"/>
      <c r="L2378" s="105"/>
      <c r="M2378" s="105"/>
    </row>
    <row r="2379" spans="1:13" s="106" customFormat="1" ht="15" customHeight="1">
      <c r="A2379" s="109"/>
      <c r="B2379" s="109"/>
      <c r="C2379" s="109"/>
      <c r="D2379" s="109"/>
      <c r="E2379" s="109"/>
      <c r="F2379" s="109"/>
      <c r="G2379" s="114" t="s">
        <v>1329</v>
      </c>
      <c r="H2379" s="109"/>
      <c r="I2379" s="113"/>
      <c r="J2379" s="109"/>
      <c r="K2379" s="121"/>
      <c r="L2379" s="105"/>
      <c r="M2379" s="105"/>
    </row>
    <row r="2380" spans="1:13" s="106" customFormat="1" ht="15" customHeight="1">
      <c r="A2380" s="109"/>
      <c r="B2380" s="109"/>
      <c r="C2380" s="109"/>
      <c r="D2380" s="109"/>
      <c r="E2380" s="109"/>
      <c r="F2380" s="109"/>
      <c r="G2380" s="114" t="s">
        <v>1330</v>
      </c>
      <c r="H2380" s="109"/>
      <c r="I2380" s="113"/>
      <c r="J2380" s="109"/>
      <c r="K2380" s="121"/>
      <c r="L2380" s="105"/>
      <c r="M2380" s="105"/>
    </row>
    <row r="2381" spans="1:13" s="106" customFormat="1" ht="15" customHeight="1">
      <c r="A2381" s="109"/>
      <c r="B2381" s="109"/>
      <c r="C2381" s="109"/>
      <c r="D2381" s="109"/>
      <c r="E2381" s="109"/>
      <c r="F2381" s="109"/>
      <c r="G2381" s="114" t="s">
        <v>1331</v>
      </c>
      <c r="H2381" s="109"/>
      <c r="I2381" s="113"/>
      <c r="J2381" s="109"/>
      <c r="K2381" s="121"/>
      <c r="L2381" s="105"/>
      <c r="M2381" s="105"/>
    </row>
    <row r="2382" spans="1:13" s="106" customFormat="1" ht="15" customHeight="1">
      <c r="A2382" s="109"/>
      <c r="B2382" s="109"/>
      <c r="C2382" s="109"/>
      <c r="D2382" s="109"/>
      <c r="E2382" s="109"/>
      <c r="F2382" s="109"/>
      <c r="G2382" s="114" t="s">
        <v>1332</v>
      </c>
      <c r="H2382" s="109"/>
      <c r="I2382" s="113"/>
      <c r="J2382" s="109"/>
      <c r="K2382" s="121"/>
      <c r="L2382" s="105"/>
      <c r="M2382" s="105"/>
    </row>
    <row r="2383" spans="1:13" s="106" customFormat="1" ht="15" customHeight="1">
      <c r="A2383" s="109"/>
      <c r="B2383" s="109"/>
      <c r="C2383" s="109"/>
      <c r="D2383" s="109"/>
      <c r="E2383" s="109"/>
      <c r="F2383" s="109"/>
      <c r="G2383" s="114" t="s">
        <v>1333</v>
      </c>
      <c r="H2383" s="109"/>
      <c r="I2383" s="113"/>
      <c r="J2383" s="109"/>
      <c r="K2383" s="121"/>
      <c r="L2383" s="105"/>
      <c r="M2383" s="105"/>
    </row>
    <row r="2384" spans="1:13" s="106" customFormat="1" ht="15" customHeight="1">
      <c r="A2384" s="109"/>
      <c r="B2384" s="109"/>
      <c r="C2384" s="109"/>
      <c r="D2384" s="109"/>
      <c r="E2384" s="109"/>
      <c r="F2384" s="109"/>
      <c r="G2384" s="114" t="s">
        <v>1334</v>
      </c>
      <c r="H2384" s="109"/>
      <c r="I2384" s="113"/>
      <c r="J2384" s="109"/>
      <c r="K2384" s="121"/>
      <c r="L2384" s="105"/>
      <c r="M2384" s="105"/>
    </row>
    <row r="2385" spans="1:13" s="106" customFormat="1" ht="15" customHeight="1">
      <c r="A2385" s="109"/>
      <c r="B2385" s="109"/>
      <c r="C2385" s="109"/>
      <c r="D2385" s="109"/>
      <c r="E2385" s="109"/>
      <c r="F2385" s="109"/>
      <c r="G2385" s="114" t="s">
        <v>1335</v>
      </c>
      <c r="H2385" s="109"/>
      <c r="I2385" s="113"/>
      <c r="J2385" s="109"/>
      <c r="K2385" s="121"/>
      <c r="L2385" s="105"/>
      <c r="M2385" s="105"/>
    </row>
    <row r="2386" spans="1:13" s="106" customFormat="1" ht="15" customHeight="1">
      <c r="A2386" s="109"/>
      <c r="B2386" s="109"/>
      <c r="C2386" s="109"/>
      <c r="D2386" s="109"/>
      <c r="E2386" s="109"/>
      <c r="F2386" s="109"/>
      <c r="G2386" s="114" t="s">
        <v>1336</v>
      </c>
      <c r="H2386" s="109"/>
      <c r="I2386" s="113"/>
      <c r="J2386" s="109"/>
      <c r="K2386" s="121"/>
      <c r="L2386" s="105"/>
      <c r="M2386" s="105"/>
    </row>
    <row r="2387" spans="1:13" s="106" customFormat="1" ht="15" customHeight="1">
      <c r="A2387" s="109"/>
      <c r="B2387" s="109"/>
      <c r="C2387" s="109"/>
      <c r="D2387" s="109"/>
      <c r="E2387" s="109"/>
      <c r="F2387" s="109"/>
      <c r="G2387" s="114" t="s">
        <v>1337</v>
      </c>
      <c r="H2387" s="109"/>
      <c r="I2387" s="113"/>
      <c r="J2387" s="109"/>
      <c r="K2387" s="121"/>
      <c r="L2387" s="105"/>
      <c r="M2387" s="105"/>
    </row>
    <row r="2388" spans="1:13" s="106" customFormat="1" ht="15" customHeight="1">
      <c r="A2388" s="109"/>
      <c r="B2388" s="109"/>
      <c r="C2388" s="109"/>
      <c r="D2388" s="109"/>
      <c r="E2388" s="109"/>
      <c r="F2388" s="109"/>
      <c r="G2388" s="114" t="s">
        <v>1338</v>
      </c>
      <c r="H2388" s="109"/>
      <c r="I2388" s="113"/>
      <c r="J2388" s="109"/>
      <c r="K2388" s="121"/>
      <c r="L2388" s="105"/>
      <c r="M2388" s="105"/>
    </row>
    <row r="2389" spans="1:13" s="106" customFormat="1" ht="15" customHeight="1">
      <c r="A2389" s="109"/>
      <c r="B2389" s="109"/>
      <c r="C2389" s="109"/>
      <c r="D2389" s="109"/>
      <c r="E2389" s="109"/>
      <c r="F2389" s="109"/>
      <c r="G2389" s="114" t="s">
        <v>1339</v>
      </c>
      <c r="H2389" s="109"/>
      <c r="I2389" s="113"/>
      <c r="J2389" s="109"/>
      <c r="K2389" s="121"/>
      <c r="L2389" s="105"/>
      <c r="M2389" s="105"/>
    </row>
    <row r="2390" spans="1:13" s="106" customFormat="1" ht="15" customHeight="1">
      <c r="A2390" s="109"/>
      <c r="B2390" s="109"/>
      <c r="C2390" s="109"/>
      <c r="D2390" s="109"/>
      <c r="E2390" s="109"/>
      <c r="F2390" s="109"/>
      <c r="G2390" s="114" t="s">
        <v>1340</v>
      </c>
      <c r="H2390" s="109"/>
      <c r="I2390" s="113"/>
      <c r="J2390" s="109"/>
      <c r="K2390" s="121"/>
      <c r="L2390" s="105"/>
      <c r="M2390" s="105"/>
    </row>
    <row r="2391" spans="1:13" s="106" customFormat="1" ht="15" customHeight="1">
      <c r="A2391" s="109"/>
      <c r="B2391" s="109"/>
      <c r="C2391" s="109"/>
      <c r="D2391" s="109"/>
      <c r="E2391" s="109"/>
      <c r="F2391" s="109"/>
      <c r="G2391" s="114" t="s">
        <v>1341</v>
      </c>
      <c r="H2391" s="109"/>
      <c r="I2391" s="113"/>
      <c r="J2391" s="109"/>
      <c r="K2391" s="121"/>
      <c r="L2391" s="105"/>
      <c r="M2391" s="105"/>
    </row>
    <row r="2392" spans="1:13" s="106" customFormat="1" ht="15" customHeight="1">
      <c r="A2392" s="109"/>
      <c r="B2392" s="109"/>
      <c r="C2392" s="109"/>
      <c r="D2392" s="109"/>
      <c r="E2392" s="109"/>
      <c r="F2392" s="109"/>
      <c r="G2392" s="114" t="s">
        <v>1342</v>
      </c>
      <c r="H2392" s="109"/>
      <c r="I2392" s="113"/>
      <c r="J2392" s="109"/>
      <c r="K2392" s="121"/>
      <c r="L2392" s="105"/>
      <c r="M2392" s="105"/>
    </row>
    <row r="2393" spans="1:13" s="106" customFormat="1" ht="15" customHeight="1">
      <c r="A2393" s="109"/>
      <c r="B2393" s="109"/>
      <c r="C2393" s="109"/>
      <c r="D2393" s="109"/>
      <c r="E2393" s="109"/>
      <c r="F2393" s="109"/>
      <c r="G2393" s="114" t="s">
        <v>1343</v>
      </c>
      <c r="H2393" s="109"/>
      <c r="I2393" s="113"/>
      <c r="J2393" s="109"/>
      <c r="K2393" s="121"/>
      <c r="L2393" s="105"/>
      <c r="M2393" s="105"/>
    </row>
    <row r="2394" spans="1:13" s="106" customFormat="1" ht="15" customHeight="1">
      <c r="A2394" s="109"/>
      <c r="B2394" s="109"/>
      <c r="C2394" s="109"/>
      <c r="D2394" s="109"/>
      <c r="E2394" s="109"/>
      <c r="F2394" s="109"/>
      <c r="G2394" s="114" t="s">
        <v>1344</v>
      </c>
      <c r="H2394" s="109"/>
      <c r="I2394" s="113"/>
      <c r="J2394" s="109"/>
      <c r="K2394" s="121"/>
      <c r="L2394" s="105"/>
      <c r="M2394" s="105"/>
    </row>
    <row r="2395" spans="1:13" s="106" customFormat="1" ht="15" customHeight="1">
      <c r="A2395" s="109"/>
      <c r="B2395" s="109"/>
      <c r="C2395" s="109"/>
      <c r="D2395" s="109"/>
      <c r="E2395" s="109"/>
      <c r="F2395" s="109"/>
      <c r="G2395" s="114" t="s">
        <v>1345</v>
      </c>
      <c r="H2395" s="109"/>
      <c r="I2395" s="113"/>
      <c r="J2395" s="109"/>
      <c r="K2395" s="121"/>
      <c r="L2395" s="105"/>
      <c r="M2395" s="105"/>
    </row>
    <row r="2396" spans="1:13" s="106" customFormat="1" ht="15" customHeight="1">
      <c r="A2396" s="109"/>
      <c r="B2396" s="109"/>
      <c r="C2396" s="109"/>
      <c r="D2396" s="109"/>
      <c r="E2396" s="109"/>
      <c r="F2396" s="109"/>
      <c r="G2396" s="114" t="s">
        <v>1346</v>
      </c>
      <c r="H2396" s="109"/>
      <c r="I2396" s="113"/>
      <c r="J2396" s="109"/>
      <c r="K2396" s="121"/>
      <c r="L2396" s="105"/>
      <c r="M2396" s="105"/>
    </row>
    <row r="2397" spans="1:13" s="106" customFormat="1" ht="15" customHeight="1">
      <c r="A2397" s="109"/>
      <c r="B2397" s="109"/>
      <c r="C2397" s="109"/>
      <c r="D2397" s="109"/>
      <c r="E2397" s="109"/>
      <c r="F2397" s="109"/>
      <c r="G2397" s="114" t="s">
        <v>1347</v>
      </c>
      <c r="H2397" s="109"/>
      <c r="I2397" s="113"/>
      <c r="J2397" s="109"/>
      <c r="K2397" s="121"/>
      <c r="L2397" s="105"/>
      <c r="M2397" s="105"/>
    </row>
    <row r="2398" spans="1:13" s="106" customFormat="1" ht="15" customHeight="1">
      <c r="A2398" s="109"/>
      <c r="B2398" s="109"/>
      <c r="C2398" s="109"/>
      <c r="D2398" s="109"/>
      <c r="E2398" s="109"/>
      <c r="F2398" s="109"/>
      <c r="G2398" s="114" t="s">
        <v>1348</v>
      </c>
      <c r="H2398" s="109"/>
      <c r="I2398" s="113"/>
      <c r="J2398" s="109"/>
      <c r="K2398" s="121"/>
      <c r="L2398" s="105"/>
      <c r="M2398" s="105"/>
    </row>
    <row r="2399" spans="1:13" s="106" customFormat="1" ht="15" customHeight="1">
      <c r="A2399" s="109"/>
      <c r="B2399" s="109"/>
      <c r="C2399" s="109"/>
      <c r="D2399" s="109"/>
      <c r="E2399" s="109"/>
      <c r="F2399" s="109"/>
      <c r="G2399" s="114" t="s">
        <v>1349</v>
      </c>
      <c r="H2399" s="109"/>
      <c r="I2399" s="113"/>
      <c r="J2399" s="109"/>
      <c r="K2399" s="121"/>
      <c r="L2399" s="105"/>
      <c r="M2399" s="105"/>
    </row>
    <row r="2400" spans="1:13" s="106" customFormat="1" ht="15" customHeight="1">
      <c r="A2400" s="109"/>
      <c r="B2400" s="109"/>
      <c r="C2400" s="109"/>
      <c r="D2400" s="109"/>
      <c r="E2400" s="109"/>
      <c r="F2400" s="109"/>
      <c r="G2400" s="114" t="s">
        <v>1350</v>
      </c>
      <c r="H2400" s="109"/>
      <c r="I2400" s="113"/>
      <c r="J2400" s="109"/>
      <c r="K2400" s="121"/>
      <c r="L2400" s="105"/>
      <c r="M2400" s="105"/>
    </row>
    <row r="2401" spans="1:13" s="106" customFormat="1" ht="15" customHeight="1">
      <c r="A2401" s="109"/>
      <c r="B2401" s="109"/>
      <c r="C2401" s="109"/>
      <c r="D2401" s="109"/>
      <c r="E2401" s="109"/>
      <c r="F2401" s="109"/>
      <c r="G2401" s="114" t="s">
        <v>1351</v>
      </c>
      <c r="H2401" s="109"/>
      <c r="I2401" s="113"/>
      <c r="J2401" s="109"/>
      <c r="K2401" s="121"/>
      <c r="L2401" s="105"/>
      <c r="M2401" s="105"/>
    </row>
    <row r="2402" spans="1:13" s="106" customFormat="1" ht="15" customHeight="1">
      <c r="A2402" s="109"/>
      <c r="B2402" s="109"/>
      <c r="C2402" s="109"/>
      <c r="D2402" s="109"/>
      <c r="E2402" s="109"/>
      <c r="F2402" s="109"/>
      <c r="G2402" s="114" t="s">
        <v>203</v>
      </c>
      <c r="H2402" s="109"/>
      <c r="I2402" s="113"/>
      <c r="J2402" s="109"/>
      <c r="K2402" s="121"/>
      <c r="L2402" s="105"/>
      <c r="M2402" s="105"/>
    </row>
    <row r="2403" spans="1:13" s="106" customFormat="1" ht="15" customHeight="1">
      <c r="A2403" s="109"/>
      <c r="B2403" s="109"/>
      <c r="C2403" s="109"/>
      <c r="D2403" s="109"/>
      <c r="E2403" s="109"/>
      <c r="F2403" s="109"/>
      <c r="G2403" s="114" t="s">
        <v>1352</v>
      </c>
      <c r="H2403" s="109"/>
      <c r="I2403" s="113"/>
      <c r="J2403" s="109"/>
      <c r="K2403" s="121"/>
      <c r="L2403" s="105"/>
      <c r="M2403" s="105"/>
    </row>
    <row r="2404" spans="1:13" s="106" customFormat="1" ht="15" customHeight="1">
      <c r="A2404" s="109"/>
      <c r="B2404" s="109"/>
      <c r="C2404" s="109"/>
      <c r="D2404" s="109"/>
      <c r="E2404" s="109"/>
      <c r="F2404" s="109"/>
      <c r="G2404" s="114" t="s">
        <v>1353</v>
      </c>
      <c r="H2404" s="109"/>
      <c r="I2404" s="113"/>
      <c r="J2404" s="109"/>
      <c r="K2404" s="121"/>
      <c r="L2404" s="105"/>
      <c r="M2404" s="105"/>
    </row>
    <row r="2405" spans="1:13" s="106" customFormat="1" ht="15" customHeight="1">
      <c r="A2405" s="109"/>
      <c r="B2405" s="109"/>
      <c r="C2405" s="109"/>
      <c r="D2405" s="109"/>
      <c r="E2405" s="109"/>
      <c r="F2405" s="109"/>
      <c r="G2405" s="114" t="s">
        <v>1354</v>
      </c>
      <c r="H2405" s="109"/>
      <c r="I2405" s="113"/>
      <c r="J2405" s="109"/>
      <c r="K2405" s="121"/>
      <c r="L2405" s="105"/>
      <c r="M2405" s="105"/>
    </row>
    <row r="2406" spans="1:13" s="106" customFormat="1" ht="15" customHeight="1">
      <c r="A2406" s="109"/>
      <c r="B2406" s="109"/>
      <c r="C2406" s="109"/>
      <c r="D2406" s="109"/>
      <c r="E2406" s="109"/>
      <c r="F2406" s="109"/>
      <c r="G2406" s="114" t="s">
        <v>1355</v>
      </c>
      <c r="H2406" s="109"/>
      <c r="I2406" s="113"/>
      <c r="J2406" s="109"/>
      <c r="K2406" s="121"/>
      <c r="L2406" s="105"/>
      <c r="M2406" s="105"/>
    </row>
    <row r="2407" spans="1:13" s="106" customFormat="1" ht="15" customHeight="1">
      <c r="A2407" s="109"/>
      <c r="B2407" s="109"/>
      <c r="C2407" s="109"/>
      <c r="D2407" s="109"/>
      <c r="E2407" s="109"/>
      <c r="F2407" s="109"/>
      <c r="G2407" s="114" t="s">
        <v>1356</v>
      </c>
      <c r="H2407" s="109"/>
      <c r="I2407" s="113"/>
      <c r="J2407" s="109"/>
      <c r="K2407" s="121"/>
      <c r="L2407" s="105"/>
      <c r="M2407" s="105"/>
    </row>
    <row r="2408" spans="1:13" s="106" customFormat="1" ht="15" customHeight="1">
      <c r="A2408" s="109"/>
      <c r="B2408" s="109"/>
      <c r="C2408" s="109"/>
      <c r="D2408" s="109"/>
      <c r="E2408" s="109"/>
      <c r="F2408" s="109"/>
      <c r="G2408" s="114" t="s">
        <v>1357</v>
      </c>
      <c r="H2408" s="109"/>
      <c r="I2408" s="113"/>
      <c r="J2408" s="109"/>
      <c r="K2408" s="121"/>
      <c r="L2408" s="105"/>
      <c r="M2408" s="105"/>
    </row>
    <row r="2409" spans="1:13" s="106" customFormat="1" ht="15" customHeight="1">
      <c r="A2409" s="109"/>
      <c r="B2409" s="109"/>
      <c r="C2409" s="109"/>
      <c r="D2409" s="109"/>
      <c r="E2409" s="109"/>
      <c r="F2409" s="109"/>
      <c r="G2409" s="114" t="s">
        <v>1358</v>
      </c>
      <c r="H2409" s="109"/>
      <c r="I2409" s="113"/>
      <c r="J2409" s="109"/>
      <c r="K2409" s="121"/>
      <c r="L2409" s="105"/>
      <c r="M2409" s="105"/>
    </row>
    <row r="2410" spans="1:13" s="106" customFormat="1" ht="15" customHeight="1">
      <c r="A2410" s="109"/>
      <c r="B2410" s="109"/>
      <c r="C2410" s="109"/>
      <c r="D2410" s="109"/>
      <c r="E2410" s="109"/>
      <c r="F2410" s="109"/>
      <c r="G2410" s="114" t="s">
        <v>1359</v>
      </c>
      <c r="H2410" s="109"/>
      <c r="I2410" s="113"/>
      <c r="J2410" s="109"/>
      <c r="K2410" s="121"/>
      <c r="L2410" s="105"/>
      <c r="M2410" s="105"/>
    </row>
    <row r="2411" spans="1:13" s="106" customFormat="1" ht="15" customHeight="1">
      <c r="A2411" s="109"/>
      <c r="B2411" s="109"/>
      <c r="C2411" s="109"/>
      <c r="D2411" s="109"/>
      <c r="E2411" s="109"/>
      <c r="F2411" s="109"/>
      <c r="G2411" s="114" t="s">
        <v>1360</v>
      </c>
      <c r="H2411" s="109"/>
      <c r="I2411" s="113"/>
      <c r="J2411" s="109"/>
      <c r="K2411" s="121"/>
      <c r="L2411" s="105"/>
      <c r="M2411" s="105"/>
    </row>
    <row r="2412" spans="1:13" s="106" customFormat="1" ht="15" customHeight="1">
      <c r="A2412" s="109"/>
      <c r="B2412" s="109"/>
      <c r="C2412" s="109"/>
      <c r="D2412" s="109"/>
      <c r="E2412" s="109"/>
      <c r="F2412" s="109"/>
      <c r="G2412" s="114" t="s">
        <v>1361</v>
      </c>
      <c r="H2412" s="109"/>
      <c r="I2412" s="113"/>
      <c r="J2412" s="109"/>
      <c r="K2412" s="121"/>
      <c r="L2412" s="105"/>
      <c r="M2412" s="105"/>
    </row>
    <row r="2413" spans="1:13" s="106" customFormat="1" ht="15" customHeight="1">
      <c r="A2413" s="109"/>
      <c r="B2413" s="109"/>
      <c r="C2413" s="109"/>
      <c r="D2413" s="109"/>
      <c r="E2413" s="109"/>
      <c r="F2413" s="109"/>
      <c r="G2413" s="114" t="s">
        <v>1362</v>
      </c>
      <c r="H2413" s="109"/>
      <c r="I2413" s="113"/>
      <c r="J2413" s="109"/>
      <c r="K2413" s="121"/>
      <c r="L2413" s="105"/>
      <c r="M2413" s="105"/>
    </row>
    <row r="2414" spans="1:13" s="106" customFormat="1" ht="15" customHeight="1">
      <c r="A2414" s="109"/>
      <c r="B2414" s="109"/>
      <c r="C2414" s="109"/>
      <c r="D2414" s="109"/>
      <c r="E2414" s="109"/>
      <c r="F2414" s="109"/>
      <c r="G2414" s="114" t="s">
        <v>1363</v>
      </c>
      <c r="H2414" s="109"/>
      <c r="I2414" s="113"/>
      <c r="J2414" s="109"/>
      <c r="K2414" s="121"/>
      <c r="L2414" s="105"/>
      <c r="M2414" s="105"/>
    </row>
    <row r="2415" spans="1:13" s="106" customFormat="1" ht="15" customHeight="1">
      <c r="A2415" s="109"/>
      <c r="B2415" s="109"/>
      <c r="C2415" s="109"/>
      <c r="D2415" s="109"/>
      <c r="E2415" s="109"/>
      <c r="F2415" s="109"/>
      <c r="G2415" s="114" t="s">
        <v>1364</v>
      </c>
      <c r="H2415" s="109"/>
      <c r="I2415" s="113"/>
      <c r="J2415" s="109"/>
      <c r="K2415" s="121"/>
      <c r="L2415" s="105"/>
      <c r="M2415" s="105"/>
    </row>
    <row r="2416" spans="1:13" s="106" customFormat="1" ht="15" customHeight="1">
      <c r="A2416" s="109"/>
      <c r="B2416" s="109"/>
      <c r="C2416" s="109"/>
      <c r="D2416" s="109"/>
      <c r="E2416" s="109"/>
      <c r="F2416" s="109"/>
      <c r="G2416" s="114" t="s">
        <v>1365</v>
      </c>
      <c r="H2416" s="109"/>
      <c r="I2416" s="113"/>
      <c r="J2416" s="109"/>
      <c r="K2416" s="121"/>
      <c r="L2416" s="105"/>
      <c r="M2416" s="105"/>
    </row>
    <row r="2417" spans="1:13" s="106" customFormat="1" ht="15" customHeight="1">
      <c r="A2417" s="109"/>
      <c r="B2417" s="109"/>
      <c r="C2417" s="109"/>
      <c r="D2417" s="109"/>
      <c r="E2417" s="109"/>
      <c r="F2417" s="109"/>
      <c r="G2417" s="114" t="s">
        <v>1366</v>
      </c>
      <c r="H2417" s="109"/>
      <c r="I2417" s="113"/>
      <c r="J2417" s="109"/>
      <c r="K2417" s="121"/>
      <c r="L2417" s="105"/>
      <c r="M2417" s="105"/>
    </row>
    <row r="2418" spans="1:13" s="106" customFormat="1" ht="15" customHeight="1">
      <c r="A2418" s="109"/>
      <c r="B2418" s="109"/>
      <c r="C2418" s="109"/>
      <c r="D2418" s="109"/>
      <c r="E2418" s="109"/>
      <c r="F2418" s="109"/>
      <c r="G2418" s="114" t="s">
        <v>1367</v>
      </c>
      <c r="H2418" s="109"/>
      <c r="I2418" s="113"/>
      <c r="J2418" s="109"/>
      <c r="K2418" s="121"/>
      <c r="L2418" s="105"/>
      <c r="M2418" s="105"/>
    </row>
    <row r="2419" spans="1:13" s="106" customFormat="1" ht="15" customHeight="1">
      <c r="A2419" s="109"/>
      <c r="B2419" s="109"/>
      <c r="C2419" s="109"/>
      <c r="D2419" s="109"/>
      <c r="E2419" s="109"/>
      <c r="F2419" s="109"/>
      <c r="G2419" s="114" t="s">
        <v>1368</v>
      </c>
      <c r="H2419" s="109"/>
      <c r="I2419" s="113"/>
      <c r="J2419" s="109"/>
      <c r="K2419" s="121"/>
      <c r="L2419" s="105"/>
      <c r="M2419" s="105"/>
    </row>
    <row r="2420" spans="1:13" s="106" customFormat="1" ht="15" customHeight="1">
      <c r="A2420" s="109"/>
      <c r="B2420" s="109"/>
      <c r="C2420" s="109"/>
      <c r="D2420" s="109"/>
      <c r="E2420" s="109"/>
      <c r="F2420" s="109"/>
      <c r="G2420" s="114" t="s">
        <v>1369</v>
      </c>
      <c r="H2420" s="109"/>
      <c r="I2420" s="113"/>
      <c r="J2420" s="109"/>
      <c r="K2420" s="121"/>
      <c r="L2420" s="105"/>
      <c r="M2420" s="105"/>
    </row>
    <row r="2421" spans="1:13" s="106" customFormat="1" ht="15" customHeight="1">
      <c r="A2421" s="109"/>
      <c r="B2421" s="109"/>
      <c r="C2421" s="109"/>
      <c r="D2421" s="109"/>
      <c r="E2421" s="109"/>
      <c r="F2421" s="109"/>
      <c r="G2421" s="114" t="s">
        <v>1370</v>
      </c>
      <c r="H2421" s="109"/>
      <c r="I2421" s="113"/>
      <c r="J2421" s="109"/>
      <c r="K2421" s="121"/>
      <c r="L2421" s="105"/>
      <c r="M2421" s="105"/>
    </row>
    <row r="2422" spans="1:13" s="106" customFormat="1" ht="15" customHeight="1">
      <c r="A2422" s="109"/>
      <c r="B2422" s="109"/>
      <c r="C2422" s="109"/>
      <c r="D2422" s="109"/>
      <c r="E2422" s="109"/>
      <c r="F2422" s="109"/>
      <c r="G2422" s="114" t="s">
        <v>1371</v>
      </c>
      <c r="H2422" s="109"/>
      <c r="I2422" s="113"/>
      <c r="J2422" s="109"/>
      <c r="K2422" s="121"/>
      <c r="L2422" s="105"/>
      <c r="M2422" s="105"/>
    </row>
    <row r="2423" spans="1:13" s="106" customFormat="1" ht="15" customHeight="1">
      <c r="A2423" s="109"/>
      <c r="B2423" s="109"/>
      <c r="C2423" s="109"/>
      <c r="D2423" s="109"/>
      <c r="E2423" s="109"/>
      <c r="F2423" s="109"/>
      <c r="G2423" s="114" t="s">
        <v>209</v>
      </c>
      <c r="H2423" s="109"/>
      <c r="I2423" s="113"/>
      <c r="J2423" s="109"/>
      <c r="K2423" s="121"/>
      <c r="L2423" s="105"/>
      <c r="M2423" s="105"/>
    </row>
    <row r="2424" spans="1:13" s="106" customFormat="1" ht="15" customHeight="1">
      <c r="A2424" s="109"/>
      <c r="B2424" s="109"/>
      <c r="C2424" s="109"/>
      <c r="D2424" s="109"/>
      <c r="E2424" s="109"/>
      <c r="F2424" s="109"/>
      <c r="G2424" s="114" t="s">
        <v>1372</v>
      </c>
      <c r="H2424" s="109"/>
      <c r="I2424" s="113"/>
      <c r="J2424" s="109"/>
      <c r="K2424" s="121"/>
      <c r="L2424" s="105"/>
      <c r="M2424" s="105"/>
    </row>
    <row r="2425" spans="1:13" s="106" customFormat="1" ht="15" customHeight="1">
      <c r="A2425" s="109"/>
      <c r="B2425" s="109"/>
      <c r="C2425" s="109"/>
      <c r="D2425" s="109"/>
      <c r="E2425" s="109"/>
      <c r="F2425" s="109"/>
      <c r="G2425" s="114" t="s">
        <v>1373</v>
      </c>
      <c r="H2425" s="109"/>
      <c r="I2425" s="113"/>
      <c r="J2425" s="109"/>
      <c r="K2425" s="121"/>
      <c r="L2425" s="105"/>
      <c r="M2425" s="105"/>
    </row>
    <row r="2426" spans="1:13" s="106" customFormat="1" ht="15" customHeight="1">
      <c r="A2426" s="109"/>
      <c r="B2426" s="109"/>
      <c r="C2426" s="109"/>
      <c r="D2426" s="109"/>
      <c r="E2426" s="109"/>
      <c r="F2426" s="109"/>
      <c r="G2426" s="114" t="s">
        <v>1374</v>
      </c>
      <c r="H2426" s="109"/>
      <c r="I2426" s="113"/>
      <c r="J2426" s="109"/>
      <c r="K2426" s="121"/>
      <c r="L2426" s="105"/>
      <c r="M2426" s="105"/>
    </row>
    <row r="2427" spans="1:13" s="106" customFormat="1" ht="15" customHeight="1">
      <c r="A2427" s="109"/>
      <c r="B2427" s="109"/>
      <c r="C2427" s="109"/>
      <c r="D2427" s="109"/>
      <c r="E2427" s="109"/>
      <c r="F2427" s="109"/>
      <c r="G2427" s="114" t="s">
        <v>1375</v>
      </c>
      <c r="H2427" s="109"/>
      <c r="I2427" s="113"/>
      <c r="J2427" s="109"/>
      <c r="K2427" s="121"/>
      <c r="L2427" s="105"/>
      <c r="M2427" s="105"/>
    </row>
    <row r="2428" spans="1:13" s="106" customFormat="1" ht="15" customHeight="1">
      <c r="A2428" s="109"/>
      <c r="B2428" s="109"/>
      <c r="C2428" s="109"/>
      <c r="D2428" s="109"/>
      <c r="E2428" s="109"/>
      <c r="F2428" s="109"/>
      <c r="G2428" s="114" t="s">
        <v>1376</v>
      </c>
      <c r="H2428" s="109"/>
      <c r="I2428" s="113"/>
      <c r="J2428" s="109"/>
      <c r="K2428" s="121"/>
      <c r="L2428" s="105"/>
      <c r="M2428" s="105"/>
    </row>
    <row r="2429" spans="1:13" s="106" customFormat="1" ht="15" customHeight="1">
      <c r="A2429" s="109"/>
      <c r="B2429" s="109"/>
      <c r="C2429" s="109"/>
      <c r="D2429" s="109"/>
      <c r="E2429" s="109"/>
      <c r="F2429" s="109"/>
      <c r="G2429" s="114" t="s">
        <v>1377</v>
      </c>
      <c r="H2429" s="109"/>
      <c r="I2429" s="113"/>
      <c r="J2429" s="109"/>
      <c r="K2429" s="121"/>
      <c r="L2429" s="105"/>
      <c r="M2429" s="105"/>
    </row>
    <row r="2430" spans="1:13" s="106" customFormat="1" ht="15" customHeight="1">
      <c r="A2430" s="109"/>
      <c r="B2430" s="109"/>
      <c r="C2430" s="109"/>
      <c r="D2430" s="109"/>
      <c r="E2430" s="109"/>
      <c r="F2430" s="109"/>
      <c r="G2430" s="114" t="s">
        <v>1378</v>
      </c>
      <c r="H2430" s="109"/>
      <c r="I2430" s="113"/>
      <c r="J2430" s="109"/>
      <c r="K2430" s="121"/>
      <c r="L2430" s="105"/>
      <c r="M2430" s="105"/>
    </row>
    <row r="2431" spans="1:13" s="106" customFormat="1" ht="15" customHeight="1">
      <c r="A2431" s="109"/>
      <c r="B2431" s="109"/>
      <c r="C2431" s="109"/>
      <c r="D2431" s="109"/>
      <c r="E2431" s="109"/>
      <c r="F2431" s="109"/>
      <c r="G2431" s="114" t="s">
        <v>1379</v>
      </c>
      <c r="H2431" s="109"/>
      <c r="I2431" s="113"/>
      <c r="J2431" s="109"/>
      <c r="K2431" s="121"/>
      <c r="L2431" s="105"/>
      <c r="M2431" s="105"/>
    </row>
    <row r="2432" spans="1:13" s="106" customFormat="1" ht="15" customHeight="1">
      <c r="A2432" s="109"/>
      <c r="B2432" s="109"/>
      <c r="C2432" s="109"/>
      <c r="D2432" s="109"/>
      <c r="E2432" s="109"/>
      <c r="F2432" s="109"/>
      <c r="G2432" s="114" t="s">
        <v>1380</v>
      </c>
      <c r="H2432" s="109"/>
      <c r="I2432" s="113"/>
      <c r="J2432" s="109"/>
      <c r="K2432" s="121"/>
      <c r="L2432" s="105"/>
      <c r="M2432" s="105"/>
    </row>
    <row r="2433" spans="1:13" s="106" customFormat="1" ht="15" customHeight="1">
      <c r="A2433" s="109"/>
      <c r="B2433" s="109"/>
      <c r="C2433" s="109"/>
      <c r="D2433" s="109"/>
      <c r="E2433" s="109"/>
      <c r="F2433" s="109"/>
      <c r="G2433" s="114" t="s">
        <v>1381</v>
      </c>
      <c r="H2433" s="109"/>
      <c r="I2433" s="113"/>
      <c r="J2433" s="109"/>
      <c r="K2433" s="121"/>
      <c r="L2433" s="105"/>
      <c r="M2433" s="105"/>
    </row>
    <row r="2434" spans="1:13" s="106" customFormat="1" ht="15" customHeight="1">
      <c r="A2434" s="109"/>
      <c r="B2434" s="109"/>
      <c r="C2434" s="109"/>
      <c r="D2434" s="109"/>
      <c r="E2434" s="109"/>
      <c r="F2434" s="109"/>
      <c r="G2434" s="114" t="s">
        <v>1382</v>
      </c>
      <c r="H2434" s="109"/>
      <c r="I2434" s="113"/>
      <c r="J2434" s="109"/>
      <c r="K2434" s="121"/>
      <c r="L2434" s="105"/>
      <c r="M2434" s="105"/>
    </row>
    <row r="2435" spans="1:13" s="106" customFormat="1" ht="15" customHeight="1">
      <c r="A2435" s="109"/>
      <c r="B2435" s="109"/>
      <c r="C2435" s="109"/>
      <c r="D2435" s="109"/>
      <c r="E2435" s="109"/>
      <c r="F2435" s="109"/>
      <c r="G2435" s="114" t="s">
        <v>1383</v>
      </c>
      <c r="H2435" s="109"/>
      <c r="I2435" s="113"/>
      <c r="J2435" s="109"/>
      <c r="K2435" s="121"/>
      <c r="L2435" s="105"/>
      <c r="M2435" s="105"/>
    </row>
    <row r="2436" spans="1:13" s="106" customFormat="1" ht="15" customHeight="1">
      <c r="A2436" s="109"/>
      <c r="B2436" s="109"/>
      <c r="C2436" s="109"/>
      <c r="D2436" s="109"/>
      <c r="E2436" s="109"/>
      <c r="F2436" s="109"/>
      <c r="G2436" s="114" t="s">
        <v>1384</v>
      </c>
      <c r="H2436" s="109"/>
      <c r="I2436" s="113"/>
      <c r="J2436" s="109"/>
      <c r="K2436" s="121"/>
      <c r="L2436" s="105"/>
      <c r="M2436" s="105"/>
    </row>
    <row r="2437" spans="1:13" s="106" customFormat="1" ht="15" customHeight="1">
      <c r="A2437" s="109"/>
      <c r="B2437" s="109"/>
      <c r="C2437" s="109"/>
      <c r="D2437" s="109"/>
      <c r="E2437" s="109"/>
      <c r="F2437" s="109"/>
      <c r="G2437" s="114" t="s">
        <v>1361</v>
      </c>
      <c r="H2437" s="109"/>
      <c r="I2437" s="113"/>
      <c r="J2437" s="109"/>
      <c r="K2437" s="121"/>
      <c r="L2437" s="105"/>
      <c r="M2437" s="105"/>
    </row>
    <row r="2438" spans="1:13" s="106" customFormat="1" ht="15" customHeight="1">
      <c r="A2438" s="109"/>
      <c r="B2438" s="109"/>
      <c r="C2438" s="109"/>
      <c r="D2438" s="109"/>
      <c r="E2438" s="109"/>
      <c r="F2438" s="109"/>
      <c r="G2438" s="114" t="s">
        <v>1385</v>
      </c>
      <c r="H2438" s="109"/>
      <c r="I2438" s="113"/>
      <c r="J2438" s="109"/>
      <c r="K2438" s="121"/>
      <c r="L2438" s="105"/>
      <c r="M2438" s="105"/>
    </row>
    <row r="2439" spans="1:13" s="106" customFormat="1" ht="15" customHeight="1">
      <c r="A2439" s="109"/>
      <c r="B2439" s="109"/>
      <c r="C2439" s="109"/>
      <c r="D2439" s="109"/>
      <c r="E2439" s="109"/>
      <c r="F2439" s="109"/>
      <c r="G2439" s="114" t="s">
        <v>1386</v>
      </c>
      <c r="H2439" s="109"/>
      <c r="I2439" s="113"/>
      <c r="J2439" s="109"/>
      <c r="K2439" s="121"/>
      <c r="L2439" s="105"/>
      <c r="M2439" s="105"/>
    </row>
    <row r="2440" spans="1:13" s="106" customFormat="1" ht="15" customHeight="1">
      <c r="A2440" s="109"/>
      <c r="B2440" s="109"/>
      <c r="C2440" s="109"/>
      <c r="D2440" s="109"/>
      <c r="E2440" s="109"/>
      <c r="F2440" s="109"/>
      <c r="G2440" s="114" t="s">
        <v>1387</v>
      </c>
      <c r="H2440" s="109"/>
      <c r="I2440" s="113"/>
      <c r="J2440" s="109"/>
      <c r="K2440" s="121"/>
      <c r="L2440" s="105"/>
      <c r="M2440" s="105"/>
    </row>
    <row r="2441" spans="1:13" s="106" customFormat="1" ht="15" customHeight="1">
      <c r="A2441" s="109"/>
      <c r="B2441" s="109"/>
      <c r="C2441" s="109"/>
      <c r="D2441" s="109"/>
      <c r="E2441" s="109"/>
      <c r="F2441" s="109"/>
      <c r="G2441" s="114" t="s">
        <v>1388</v>
      </c>
      <c r="H2441" s="109"/>
      <c r="I2441" s="113"/>
      <c r="J2441" s="109"/>
      <c r="K2441" s="121"/>
      <c r="L2441" s="105"/>
      <c r="M2441" s="105"/>
    </row>
    <row r="2442" spans="1:13" s="106" customFormat="1" ht="15" customHeight="1">
      <c r="A2442" s="109"/>
      <c r="B2442" s="109"/>
      <c r="C2442" s="109"/>
      <c r="D2442" s="109"/>
      <c r="E2442" s="109"/>
      <c r="F2442" s="109"/>
      <c r="G2442" s="114" t="s">
        <v>1389</v>
      </c>
      <c r="H2442" s="109"/>
      <c r="I2442" s="113"/>
      <c r="J2442" s="109"/>
      <c r="K2442" s="121"/>
      <c r="L2442" s="105"/>
      <c r="M2442" s="105"/>
    </row>
    <row r="2443" spans="1:13" s="106" customFormat="1" ht="15" customHeight="1">
      <c r="A2443" s="109"/>
      <c r="B2443" s="109"/>
      <c r="C2443" s="109"/>
      <c r="D2443" s="109"/>
      <c r="E2443" s="109"/>
      <c r="F2443" s="109"/>
      <c r="G2443" s="114" t="s">
        <v>1390</v>
      </c>
      <c r="H2443" s="109"/>
      <c r="I2443" s="113"/>
      <c r="J2443" s="109"/>
      <c r="K2443" s="121"/>
      <c r="L2443" s="105"/>
      <c r="M2443" s="105"/>
    </row>
    <row r="2444" spans="1:13" s="106" customFormat="1" ht="15" customHeight="1">
      <c r="A2444" s="109"/>
      <c r="B2444" s="109"/>
      <c r="C2444" s="109"/>
      <c r="D2444" s="109"/>
      <c r="E2444" s="109"/>
      <c r="F2444" s="109"/>
      <c r="G2444" s="114" t="s">
        <v>1391</v>
      </c>
      <c r="H2444" s="109"/>
      <c r="I2444" s="113"/>
      <c r="J2444" s="109"/>
      <c r="K2444" s="121"/>
      <c r="L2444" s="105"/>
      <c r="M2444" s="105"/>
    </row>
    <row r="2445" spans="1:13" s="106" customFormat="1" ht="15" customHeight="1">
      <c r="A2445" s="109"/>
      <c r="B2445" s="109"/>
      <c r="C2445" s="109"/>
      <c r="D2445" s="109"/>
      <c r="E2445" s="109"/>
      <c r="F2445" s="109"/>
      <c r="G2445" s="114" t="s">
        <v>1392</v>
      </c>
      <c r="H2445" s="109"/>
      <c r="I2445" s="113"/>
      <c r="J2445" s="109"/>
      <c r="K2445" s="121"/>
      <c r="L2445" s="105"/>
      <c r="M2445" s="105"/>
    </row>
    <row r="2446" spans="1:13" s="106" customFormat="1" ht="15" customHeight="1">
      <c r="A2446" s="109"/>
      <c r="B2446" s="109"/>
      <c r="C2446" s="109"/>
      <c r="D2446" s="109"/>
      <c r="E2446" s="109"/>
      <c r="F2446" s="109"/>
      <c r="G2446" s="114" t="s">
        <v>1393</v>
      </c>
      <c r="H2446" s="109"/>
      <c r="I2446" s="113"/>
      <c r="J2446" s="109"/>
      <c r="K2446" s="121"/>
      <c r="L2446" s="105"/>
      <c r="M2446" s="105"/>
    </row>
    <row r="2447" spans="1:13" s="106" customFormat="1" ht="15" customHeight="1">
      <c r="A2447" s="109"/>
      <c r="B2447" s="109"/>
      <c r="C2447" s="109"/>
      <c r="D2447" s="109"/>
      <c r="E2447" s="109"/>
      <c r="F2447" s="109"/>
      <c r="G2447" s="114" t="s">
        <v>1394</v>
      </c>
      <c r="H2447" s="109"/>
      <c r="I2447" s="113"/>
      <c r="J2447" s="109"/>
      <c r="K2447" s="121"/>
      <c r="L2447" s="105"/>
      <c r="M2447" s="105"/>
    </row>
    <row r="2448" spans="1:13" s="106" customFormat="1" ht="15" customHeight="1">
      <c r="A2448" s="109"/>
      <c r="B2448" s="109"/>
      <c r="C2448" s="109"/>
      <c r="D2448" s="109"/>
      <c r="E2448" s="109"/>
      <c r="F2448" s="109"/>
      <c r="G2448" s="114" t="s">
        <v>1395</v>
      </c>
      <c r="H2448" s="109"/>
      <c r="I2448" s="113"/>
      <c r="J2448" s="109"/>
      <c r="K2448" s="121"/>
      <c r="L2448" s="105"/>
      <c r="M2448" s="105"/>
    </row>
    <row r="2449" spans="1:13" s="106" customFormat="1" ht="15" customHeight="1">
      <c r="A2449" s="109"/>
      <c r="B2449" s="109"/>
      <c r="C2449" s="109"/>
      <c r="D2449" s="109"/>
      <c r="E2449" s="109"/>
      <c r="F2449" s="109"/>
      <c r="G2449" s="114" t="s">
        <v>1396</v>
      </c>
      <c r="H2449" s="109"/>
      <c r="I2449" s="113"/>
      <c r="J2449" s="109"/>
      <c r="K2449" s="121"/>
      <c r="L2449" s="105"/>
      <c r="M2449" s="105"/>
    </row>
    <row r="2450" spans="1:13" s="106" customFormat="1" ht="15" customHeight="1">
      <c r="A2450" s="109"/>
      <c r="B2450" s="109"/>
      <c r="C2450" s="109"/>
      <c r="D2450" s="109"/>
      <c r="E2450" s="109"/>
      <c r="F2450" s="109"/>
      <c r="G2450" s="114" t="s">
        <v>1397</v>
      </c>
      <c r="H2450" s="109"/>
      <c r="I2450" s="113"/>
      <c r="J2450" s="109"/>
      <c r="K2450" s="121"/>
      <c r="L2450" s="105"/>
      <c r="M2450" s="105"/>
    </row>
    <row r="2451" spans="1:13" s="106" customFormat="1" ht="15" customHeight="1">
      <c r="A2451" s="109"/>
      <c r="B2451" s="109"/>
      <c r="C2451" s="109"/>
      <c r="D2451" s="109"/>
      <c r="E2451" s="109"/>
      <c r="F2451" s="109"/>
      <c r="G2451" s="114" t="s">
        <v>1398</v>
      </c>
      <c r="H2451" s="109"/>
      <c r="I2451" s="113"/>
      <c r="J2451" s="109"/>
      <c r="K2451" s="121"/>
      <c r="L2451" s="105"/>
      <c r="M2451" s="105"/>
    </row>
    <row r="2452" spans="1:13" s="106" customFormat="1" ht="15" customHeight="1">
      <c r="A2452" s="109"/>
      <c r="B2452" s="109"/>
      <c r="C2452" s="109"/>
      <c r="D2452" s="109"/>
      <c r="E2452" s="109"/>
      <c r="F2452" s="109"/>
      <c r="G2452" s="114" t="s">
        <v>1399</v>
      </c>
      <c r="H2452" s="109"/>
      <c r="I2452" s="113"/>
      <c r="J2452" s="109"/>
      <c r="K2452" s="121"/>
      <c r="L2452" s="105"/>
      <c r="M2452" s="105"/>
    </row>
    <row r="2453" spans="1:13" s="106" customFormat="1" ht="15" customHeight="1">
      <c r="A2453" s="109"/>
      <c r="B2453" s="109"/>
      <c r="C2453" s="109"/>
      <c r="D2453" s="109"/>
      <c r="E2453" s="109"/>
      <c r="F2453" s="109"/>
      <c r="G2453" s="114" t="s">
        <v>1400</v>
      </c>
      <c r="H2453" s="109"/>
      <c r="I2453" s="113"/>
      <c r="J2453" s="109"/>
      <c r="K2453" s="121"/>
      <c r="L2453" s="105"/>
      <c r="M2453" s="105"/>
    </row>
    <row r="2454" spans="1:13" s="106" customFormat="1" ht="15" customHeight="1">
      <c r="A2454" s="109"/>
      <c r="B2454" s="109"/>
      <c r="C2454" s="109"/>
      <c r="D2454" s="109"/>
      <c r="E2454" s="109"/>
      <c r="F2454" s="109"/>
      <c r="G2454" s="114" t="s">
        <v>1401</v>
      </c>
      <c r="H2454" s="109"/>
      <c r="I2454" s="113"/>
      <c r="J2454" s="109"/>
      <c r="K2454" s="121"/>
      <c r="L2454" s="105"/>
      <c r="M2454" s="105"/>
    </row>
    <row r="2455" spans="1:13" s="106" customFormat="1" ht="15" customHeight="1">
      <c r="A2455" s="109"/>
      <c r="B2455" s="109"/>
      <c r="C2455" s="109"/>
      <c r="D2455" s="109"/>
      <c r="E2455" s="109"/>
      <c r="F2455" s="109"/>
      <c r="G2455" s="114" t="s">
        <v>1402</v>
      </c>
      <c r="H2455" s="109"/>
      <c r="I2455" s="113"/>
      <c r="J2455" s="109"/>
      <c r="K2455" s="121"/>
      <c r="L2455" s="105"/>
      <c r="M2455" s="105"/>
    </row>
    <row r="2456" spans="1:13" s="106" customFormat="1" ht="15" customHeight="1">
      <c r="A2456" s="109"/>
      <c r="B2456" s="109"/>
      <c r="C2456" s="109"/>
      <c r="D2456" s="109"/>
      <c r="E2456" s="109"/>
      <c r="F2456" s="109"/>
      <c r="G2456" s="114" t="s">
        <v>1403</v>
      </c>
      <c r="H2456" s="109"/>
      <c r="I2456" s="113"/>
      <c r="J2456" s="109"/>
      <c r="K2456" s="121"/>
      <c r="L2456" s="105"/>
      <c r="M2456" s="105"/>
    </row>
    <row r="2457" spans="1:13" s="106" customFormat="1" ht="15" customHeight="1">
      <c r="A2457" s="109"/>
      <c r="B2457" s="109"/>
      <c r="C2457" s="109"/>
      <c r="D2457" s="109"/>
      <c r="E2457" s="109"/>
      <c r="F2457" s="109"/>
      <c r="G2457" s="114" t="s">
        <v>1404</v>
      </c>
      <c r="H2457" s="109"/>
      <c r="I2457" s="113"/>
      <c r="J2457" s="109"/>
      <c r="K2457" s="121"/>
      <c r="L2457" s="105"/>
      <c r="M2457" s="105"/>
    </row>
    <row r="2458" spans="1:13" s="106" customFormat="1" ht="15" customHeight="1">
      <c r="A2458" s="109"/>
      <c r="B2458" s="109"/>
      <c r="C2458" s="109"/>
      <c r="D2458" s="109"/>
      <c r="E2458" s="109"/>
      <c r="F2458" s="109"/>
      <c r="G2458" s="114" t="s">
        <v>1405</v>
      </c>
      <c r="H2458" s="109"/>
      <c r="I2458" s="113"/>
      <c r="J2458" s="109"/>
      <c r="K2458" s="121"/>
      <c r="L2458" s="105"/>
      <c r="M2458" s="105"/>
    </row>
    <row r="2459" spans="1:13" s="106" customFormat="1" ht="15" customHeight="1">
      <c r="A2459" s="109"/>
      <c r="B2459" s="109"/>
      <c r="C2459" s="109"/>
      <c r="D2459" s="109"/>
      <c r="E2459" s="109"/>
      <c r="F2459" s="109"/>
      <c r="G2459" s="114" t="s">
        <v>1406</v>
      </c>
      <c r="H2459" s="109"/>
      <c r="I2459" s="113"/>
      <c r="J2459" s="109"/>
      <c r="K2459" s="121"/>
      <c r="L2459" s="105"/>
      <c r="M2459" s="105"/>
    </row>
    <row r="2460" spans="1:13" s="106" customFormat="1" ht="15" customHeight="1">
      <c r="A2460" s="109"/>
      <c r="B2460" s="109"/>
      <c r="C2460" s="109"/>
      <c r="D2460" s="109"/>
      <c r="E2460" s="109"/>
      <c r="F2460" s="109"/>
      <c r="G2460" s="114" t="s">
        <v>1407</v>
      </c>
      <c r="H2460" s="109"/>
      <c r="I2460" s="113"/>
      <c r="J2460" s="109"/>
      <c r="K2460" s="121"/>
      <c r="L2460" s="105"/>
      <c r="M2460" s="105"/>
    </row>
    <row r="2461" spans="1:13" s="106" customFormat="1" ht="15" customHeight="1">
      <c r="A2461" s="109"/>
      <c r="B2461" s="109"/>
      <c r="C2461" s="109"/>
      <c r="D2461" s="109"/>
      <c r="E2461" s="109"/>
      <c r="F2461" s="109"/>
      <c r="G2461" s="114" t="s">
        <v>1408</v>
      </c>
      <c r="H2461" s="109"/>
      <c r="I2461" s="113"/>
      <c r="J2461" s="109"/>
      <c r="K2461" s="121"/>
      <c r="L2461" s="105"/>
      <c r="M2461" s="105"/>
    </row>
    <row r="2462" spans="1:13" s="106" customFormat="1" ht="15" customHeight="1">
      <c r="A2462" s="109"/>
      <c r="B2462" s="109"/>
      <c r="C2462" s="109"/>
      <c r="D2462" s="109"/>
      <c r="E2462" s="109"/>
      <c r="F2462" s="109"/>
      <c r="G2462" s="117" t="s">
        <v>1409</v>
      </c>
      <c r="H2462" s="109"/>
      <c r="I2462" s="113"/>
      <c r="J2462" s="109"/>
      <c r="K2462" s="121"/>
      <c r="L2462" s="105"/>
      <c r="M2462" s="105"/>
    </row>
    <row r="2463" spans="1:13" s="106" customFormat="1" ht="15" customHeight="1">
      <c r="A2463" s="109"/>
      <c r="B2463" s="109"/>
      <c r="C2463" s="109"/>
      <c r="D2463" s="109"/>
      <c r="E2463" s="109"/>
      <c r="F2463" s="109"/>
      <c r="G2463" s="114" t="s">
        <v>1410</v>
      </c>
      <c r="H2463" s="109"/>
      <c r="I2463" s="113"/>
      <c r="J2463" s="109"/>
      <c r="K2463" s="121"/>
      <c r="L2463" s="105"/>
      <c r="M2463" s="105"/>
    </row>
    <row r="2464" spans="1:13" s="106" customFormat="1" ht="15" customHeight="1">
      <c r="A2464" s="109"/>
      <c r="B2464" s="109"/>
      <c r="C2464" s="109"/>
      <c r="D2464" s="109"/>
      <c r="E2464" s="109"/>
      <c r="F2464" s="109"/>
      <c r="G2464" s="114" t="s">
        <v>214</v>
      </c>
      <c r="H2464" s="109"/>
      <c r="I2464" s="113"/>
      <c r="J2464" s="109"/>
      <c r="K2464" s="121"/>
      <c r="L2464" s="105"/>
      <c r="M2464" s="105"/>
    </row>
    <row r="2465" spans="1:13" s="106" customFormat="1" ht="15" customHeight="1">
      <c r="A2465" s="109"/>
      <c r="B2465" s="109"/>
      <c r="C2465" s="109"/>
      <c r="D2465" s="109"/>
      <c r="E2465" s="109"/>
      <c r="F2465" s="109"/>
      <c r="G2465" s="114" t="s">
        <v>1411</v>
      </c>
      <c r="H2465" s="109"/>
      <c r="I2465" s="113"/>
      <c r="J2465" s="109"/>
      <c r="K2465" s="121"/>
      <c r="L2465" s="105"/>
      <c r="M2465" s="105"/>
    </row>
    <row r="2466" spans="1:13" s="106" customFormat="1" ht="15" customHeight="1">
      <c r="A2466" s="109"/>
      <c r="B2466" s="109"/>
      <c r="C2466" s="109"/>
      <c r="D2466" s="109"/>
      <c r="E2466" s="109"/>
      <c r="F2466" s="109"/>
      <c r="G2466" s="114" t="s">
        <v>1412</v>
      </c>
      <c r="H2466" s="109"/>
      <c r="I2466" s="113"/>
      <c r="J2466" s="109"/>
      <c r="K2466" s="121"/>
      <c r="L2466" s="105"/>
      <c r="M2466" s="105"/>
    </row>
    <row r="2467" spans="1:13" s="106" customFormat="1" ht="15" customHeight="1">
      <c r="A2467" s="109"/>
      <c r="B2467" s="109"/>
      <c r="C2467" s="109"/>
      <c r="D2467" s="109"/>
      <c r="E2467" s="109"/>
      <c r="F2467" s="109"/>
      <c r="G2467" s="114" t="s">
        <v>1413</v>
      </c>
      <c r="H2467" s="109"/>
      <c r="I2467" s="113"/>
      <c r="J2467" s="109"/>
      <c r="K2467" s="121"/>
      <c r="L2467" s="105"/>
      <c r="M2467" s="105"/>
    </row>
    <row r="2468" spans="1:13" s="106" customFormat="1" ht="15" customHeight="1">
      <c r="A2468" s="109"/>
      <c r="B2468" s="109"/>
      <c r="C2468" s="109"/>
      <c r="D2468" s="109"/>
      <c r="E2468" s="109"/>
      <c r="F2468" s="109"/>
      <c r="G2468" s="114" t="s">
        <v>1414</v>
      </c>
      <c r="H2468" s="109"/>
      <c r="I2468" s="113"/>
      <c r="J2468" s="109"/>
      <c r="K2468" s="121"/>
      <c r="L2468" s="105"/>
      <c r="M2468" s="105"/>
    </row>
    <row r="2469" spans="1:13" s="106" customFormat="1" ht="15" customHeight="1">
      <c r="A2469" s="109"/>
      <c r="B2469" s="109"/>
      <c r="C2469" s="109"/>
      <c r="D2469" s="109"/>
      <c r="E2469" s="109"/>
      <c r="F2469" s="109"/>
      <c r="G2469" s="114" t="s">
        <v>1415</v>
      </c>
      <c r="H2469" s="109"/>
      <c r="I2469" s="113"/>
      <c r="J2469" s="109"/>
      <c r="K2469" s="121"/>
      <c r="L2469" s="105"/>
      <c r="M2469" s="105"/>
    </row>
    <row r="2470" spans="1:13" s="106" customFormat="1" ht="15" customHeight="1">
      <c r="A2470" s="109"/>
      <c r="B2470" s="109"/>
      <c r="C2470" s="109"/>
      <c r="D2470" s="109"/>
      <c r="E2470" s="109"/>
      <c r="F2470" s="109"/>
      <c r="G2470" s="114" t="s">
        <v>1416</v>
      </c>
      <c r="H2470" s="109"/>
      <c r="I2470" s="113"/>
      <c r="J2470" s="109"/>
      <c r="K2470" s="121"/>
      <c r="L2470" s="105"/>
      <c r="M2470" s="105"/>
    </row>
    <row r="2471" spans="1:13" s="106" customFormat="1" ht="15" customHeight="1">
      <c r="A2471" s="109"/>
      <c r="B2471" s="109"/>
      <c r="C2471" s="109"/>
      <c r="D2471" s="109"/>
      <c r="E2471" s="109"/>
      <c r="F2471" s="109"/>
      <c r="G2471" s="114" t="s">
        <v>1417</v>
      </c>
      <c r="H2471" s="109"/>
      <c r="I2471" s="113"/>
      <c r="J2471" s="109"/>
      <c r="K2471" s="121"/>
      <c r="L2471" s="105"/>
      <c r="M2471" s="105"/>
    </row>
    <row r="2472" spans="1:13" s="106" customFormat="1" ht="15" customHeight="1">
      <c r="A2472" s="109"/>
      <c r="B2472" s="109"/>
      <c r="C2472" s="109"/>
      <c r="D2472" s="109"/>
      <c r="E2472" s="109"/>
      <c r="F2472" s="109"/>
      <c r="G2472" s="114" t="s">
        <v>1418</v>
      </c>
      <c r="H2472" s="109"/>
      <c r="I2472" s="113"/>
      <c r="J2472" s="109"/>
      <c r="K2472" s="121"/>
      <c r="L2472" s="105"/>
      <c r="M2472" s="105"/>
    </row>
    <row r="2473" spans="1:13" s="106" customFormat="1" ht="15" customHeight="1">
      <c r="A2473" s="109"/>
      <c r="B2473" s="109"/>
      <c r="C2473" s="109"/>
      <c r="D2473" s="109"/>
      <c r="E2473" s="109"/>
      <c r="F2473" s="109"/>
      <c r="G2473" s="114" t="s">
        <v>1419</v>
      </c>
      <c r="H2473" s="109"/>
      <c r="I2473" s="113"/>
      <c r="J2473" s="109"/>
      <c r="K2473" s="121"/>
      <c r="L2473" s="105"/>
      <c r="M2473" s="105"/>
    </row>
    <row r="2474" spans="1:13" s="106" customFormat="1" ht="15" customHeight="1">
      <c r="A2474" s="109"/>
      <c r="B2474" s="109"/>
      <c r="C2474" s="109"/>
      <c r="D2474" s="109"/>
      <c r="E2474" s="109"/>
      <c r="F2474" s="109"/>
      <c r="G2474" s="114" t="s">
        <v>1420</v>
      </c>
      <c r="H2474" s="109"/>
      <c r="I2474" s="113"/>
      <c r="J2474" s="109"/>
      <c r="K2474" s="121"/>
      <c r="L2474" s="105"/>
      <c r="M2474" s="105"/>
    </row>
    <row r="2475" spans="1:13" s="106" customFormat="1" ht="15" customHeight="1">
      <c r="A2475" s="109"/>
      <c r="B2475" s="109"/>
      <c r="C2475" s="109"/>
      <c r="D2475" s="109"/>
      <c r="E2475" s="109"/>
      <c r="F2475" s="109"/>
      <c r="G2475" s="114" t="s">
        <v>1421</v>
      </c>
      <c r="H2475" s="109"/>
      <c r="I2475" s="113"/>
      <c r="J2475" s="109"/>
      <c r="K2475" s="121"/>
      <c r="L2475" s="105"/>
      <c r="M2475" s="105"/>
    </row>
    <row r="2476" spans="1:13" s="106" customFormat="1" ht="15" customHeight="1">
      <c r="A2476" s="109"/>
      <c r="B2476" s="109"/>
      <c r="C2476" s="109"/>
      <c r="D2476" s="109"/>
      <c r="E2476" s="109"/>
      <c r="F2476" s="109"/>
      <c r="G2476" s="114" t="s">
        <v>1422</v>
      </c>
      <c r="H2476" s="109"/>
      <c r="I2476" s="113"/>
      <c r="J2476" s="109"/>
      <c r="K2476" s="121"/>
      <c r="L2476" s="105"/>
      <c r="M2476" s="105"/>
    </row>
    <row r="2477" spans="1:13" s="106" customFormat="1" ht="15" customHeight="1">
      <c r="A2477" s="109"/>
      <c r="B2477" s="109"/>
      <c r="C2477" s="109"/>
      <c r="D2477" s="109"/>
      <c r="E2477" s="109"/>
      <c r="F2477" s="109"/>
      <c r="G2477" s="114" t="s">
        <v>1423</v>
      </c>
      <c r="H2477" s="109"/>
      <c r="I2477" s="113"/>
      <c r="J2477" s="109"/>
      <c r="K2477" s="121"/>
      <c r="L2477" s="105"/>
      <c r="M2477" s="105"/>
    </row>
    <row r="2478" spans="1:13" s="106" customFormat="1" ht="15" customHeight="1">
      <c r="A2478" s="109"/>
      <c r="B2478" s="109"/>
      <c r="C2478" s="109"/>
      <c r="D2478" s="109"/>
      <c r="E2478" s="109"/>
      <c r="F2478" s="109"/>
      <c r="G2478" s="114" t="s">
        <v>1424</v>
      </c>
      <c r="H2478" s="109"/>
      <c r="I2478" s="113"/>
      <c r="J2478" s="109"/>
      <c r="K2478" s="121"/>
      <c r="L2478" s="105"/>
      <c r="M2478" s="105"/>
    </row>
    <row r="2479" spans="1:13" s="106" customFormat="1" ht="15" customHeight="1">
      <c r="A2479" s="109"/>
      <c r="B2479" s="109"/>
      <c r="C2479" s="109"/>
      <c r="D2479" s="109"/>
      <c r="E2479" s="109"/>
      <c r="F2479" s="109"/>
      <c r="G2479" s="114" t="s">
        <v>1425</v>
      </c>
      <c r="H2479" s="109"/>
      <c r="I2479" s="113"/>
      <c r="J2479" s="109"/>
      <c r="K2479" s="121"/>
      <c r="L2479" s="105"/>
      <c r="M2479" s="105"/>
    </row>
    <row r="2480" spans="1:13" s="106" customFormat="1" ht="15" customHeight="1">
      <c r="A2480" s="109"/>
      <c r="B2480" s="109"/>
      <c r="C2480" s="109"/>
      <c r="D2480" s="109"/>
      <c r="E2480" s="109"/>
      <c r="F2480" s="109"/>
      <c r="G2480" s="114" t="s">
        <v>1426</v>
      </c>
      <c r="H2480" s="109"/>
      <c r="I2480" s="113"/>
      <c r="J2480" s="109"/>
      <c r="K2480" s="121"/>
      <c r="L2480" s="105"/>
      <c r="M2480" s="105"/>
    </row>
    <row r="2481" spans="1:13" s="106" customFormat="1" ht="15" customHeight="1">
      <c r="A2481" s="109"/>
      <c r="B2481" s="109"/>
      <c r="C2481" s="109"/>
      <c r="D2481" s="109"/>
      <c r="E2481" s="109"/>
      <c r="F2481" s="109"/>
      <c r="G2481" s="114" t="s">
        <v>227</v>
      </c>
      <c r="H2481" s="109"/>
      <c r="I2481" s="113"/>
      <c r="J2481" s="109"/>
      <c r="K2481" s="121"/>
      <c r="L2481" s="105"/>
      <c r="M2481" s="105"/>
    </row>
    <row r="2482" spans="1:13" s="106" customFormat="1" ht="15" customHeight="1">
      <c r="A2482" s="109"/>
      <c r="B2482" s="109"/>
      <c r="C2482" s="109"/>
      <c r="D2482" s="109"/>
      <c r="E2482" s="109"/>
      <c r="F2482" s="109"/>
      <c r="G2482" s="114" t="s">
        <v>1427</v>
      </c>
      <c r="H2482" s="109"/>
      <c r="I2482" s="113"/>
      <c r="J2482" s="109"/>
      <c r="K2482" s="121"/>
      <c r="L2482" s="105"/>
      <c r="M2482" s="105"/>
    </row>
    <row r="2483" spans="1:13" s="106" customFormat="1" ht="15" customHeight="1">
      <c r="A2483" s="109"/>
      <c r="B2483" s="109"/>
      <c r="C2483" s="109"/>
      <c r="D2483" s="109"/>
      <c r="E2483" s="109"/>
      <c r="F2483" s="109"/>
      <c r="G2483" s="114" t="s">
        <v>1428</v>
      </c>
      <c r="H2483" s="109"/>
      <c r="I2483" s="113"/>
      <c r="J2483" s="109"/>
      <c r="K2483" s="121"/>
      <c r="L2483" s="105"/>
      <c r="M2483" s="105"/>
    </row>
    <row r="2484" spans="1:13" s="106" customFormat="1" ht="15" customHeight="1">
      <c r="A2484" s="109"/>
      <c r="B2484" s="109"/>
      <c r="C2484" s="109"/>
      <c r="D2484" s="109"/>
      <c r="E2484" s="109"/>
      <c r="F2484" s="109"/>
      <c r="G2484" s="114" t="s">
        <v>1429</v>
      </c>
      <c r="H2484" s="109"/>
      <c r="I2484" s="113"/>
      <c r="J2484" s="109"/>
      <c r="K2484" s="121"/>
      <c r="L2484" s="105"/>
      <c r="M2484" s="105"/>
    </row>
    <row r="2485" spans="1:13" s="106" customFormat="1" ht="15" customHeight="1">
      <c r="A2485" s="109"/>
      <c r="B2485" s="109"/>
      <c r="C2485" s="109"/>
      <c r="D2485" s="109"/>
      <c r="E2485" s="109"/>
      <c r="F2485" s="109"/>
      <c r="G2485" s="114" t="s">
        <v>1430</v>
      </c>
      <c r="H2485" s="109"/>
      <c r="I2485" s="113"/>
      <c r="J2485" s="109"/>
      <c r="K2485" s="121"/>
      <c r="L2485" s="105"/>
      <c r="M2485" s="105"/>
    </row>
    <row r="2486" spans="1:13" s="106" customFormat="1" ht="15" customHeight="1">
      <c r="A2486" s="109"/>
      <c r="B2486" s="109"/>
      <c r="C2486" s="109"/>
      <c r="D2486" s="109"/>
      <c r="E2486" s="109"/>
      <c r="F2486" s="109"/>
      <c r="G2486" s="114" t="s">
        <v>1431</v>
      </c>
      <c r="H2486" s="109"/>
      <c r="I2486" s="113"/>
      <c r="J2486" s="109"/>
      <c r="K2486" s="121"/>
      <c r="L2486" s="105"/>
      <c r="M2486" s="105"/>
    </row>
    <row r="2487" spans="1:13" s="106" customFormat="1" ht="15" customHeight="1">
      <c r="A2487" s="109"/>
      <c r="B2487" s="109"/>
      <c r="C2487" s="109"/>
      <c r="D2487" s="109"/>
      <c r="E2487" s="109"/>
      <c r="F2487" s="109"/>
      <c r="G2487" s="114" t="s">
        <v>1432</v>
      </c>
      <c r="H2487" s="109"/>
      <c r="I2487" s="113"/>
      <c r="J2487" s="109"/>
      <c r="K2487" s="121"/>
      <c r="L2487" s="105"/>
      <c r="M2487" s="105"/>
    </row>
    <row r="2488" spans="1:13" s="106" customFormat="1" ht="15" customHeight="1">
      <c r="A2488" s="109"/>
      <c r="B2488" s="109"/>
      <c r="C2488" s="109"/>
      <c r="D2488" s="109"/>
      <c r="E2488" s="109"/>
      <c r="F2488" s="109"/>
      <c r="G2488" s="114" t="s">
        <v>1433</v>
      </c>
      <c r="H2488" s="109"/>
      <c r="I2488" s="113"/>
      <c r="J2488" s="109"/>
      <c r="K2488" s="121"/>
      <c r="L2488" s="105"/>
      <c r="M2488" s="105"/>
    </row>
    <row r="2489" spans="1:13" s="106" customFormat="1" ht="15" customHeight="1">
      <c r="A2489" s="109"/>
      <c r="B2489" s="109"/>
      <c r="C2489" s="109"/>
      <c r="D2489" s="109"/>
      <c r="E2489" s="109"/>
      <c r="F2489" s="109"/>
      <c r="G2489" s="114" t="s">
        <v>1434</v>
      </c>
      <c r="H2489" s="109"/>
      <c r="I2489" s="113"/>
      <c r="J2489" s="109"/>
      <c r="K2489" s="121"/>
      <c r="L2489" s="105"/>
      <c r="M2489" s="105"/>
    </row>
    <row r="2490" spans="1:13" s="106" customFormat="1" ht="15" customHeight="1">
      <c r="A2490" s="109"/>
      <c r="B2490" s="109"/>
      <c r="C2490" s="109"/>
      <c r="D2490" s="109"/>
      <c r="E2490" s="109"/>
      <c r="F2490" s="109"/>
      <c r="G2490" s="114" t="s">
        <v>1435</v>
      </c>
      <c r="H2490" s="109"/>
      <c r="I2490" s="113"/>
      <c r="J2490" s="109"/>
      <c r="K2490" s="121"/>
      <c r="L2490" s="105"/>
      <c r="M2490" s="105"/>
    </row>
    <row r="2491" spans="1:13" s="106" customFormat="1" ht="15" customHeight="1">
      <c r="A2491" s="109"/>
      <c r="B2491" s="109"/>
      <c r="C2491" s="109"/>
      <c r="D2491" s="109"/>
      <c r="E2491" s="109"/>
      <c r="F2491" s="109"/>
      <c r="G2491" s="114" t="s">
        <v>1436</v>
      </c>
      <c r="H2491" s="109"/>
      <c r="I2491" s="113"/>
      <c r="J2491" s="109"/>
      <c r="K2491" s="121"/>
      <c r="L2491" s="105"/>
      <c r="M2491" s="105"/>
    </row>
    <row r="2492" spans="1:13" s="106" customFormat="1" ht="15" customHeight="1">
      <c r="A2492" s="109"/>
      <c r="B2492" s="109"/>
      <c r="C2492" s="109"/>
      <c r="D2492" s="109"/>
      <c r="E2492" s="109"/>
      <c r="F2492" s="109"/>
      <c r="G2492" s="114" t="s">
        <v>1437</v>
      </c>
      <c r="H2492" s="109"/>
      <c r="I2492" s="113"/>
      <c r="J2492" s="109"/>
      <c r="K2492" s="121"/>
      <c r="L2492" s="105"/>
      <c r="M2492" s="105"/>
    </row>
    <row r="2493" spans="1:13" s="106" customFormat="1" ht="15" customHeight="1">
      <c r="A2493" s="109"/>
      <c r="B2493" s="109"/>
      <c r="C2493" s="109"/>
      <c r="D2493" s="109"/>
      <c r="E2493" s="109"/>
      <c r="F2493" s="109"/>
      <c r="G2493" s="114" t="s">
        <v>1438</v>
      </c>
      <c r="H2493" s="109"/>
      <c r="I2493" s="113"/>
      <c r="J2493" s="109"/>
      <c r="K2493" s="121"/>
      <c r="L2493" s="105"/>
      <c r="M2493" s="105"/>
    </row>
    <row r="2494" spans="1:13" s="106" customFormat="1" ht="15" customHeight="1">
      <c r="A2494" s="109"/>
      <c r="B2494" s="109"/>
      <c r="C2494" s="109"/>
      <c r="D2494" s="109"/>
      <c r="E2494" s="109"/>
      <c r="F2494" s="109"/>
      <c r="G2494" s="114" t="s">
        <v>1439</v>
      </c>
      <c r="H2494" s="109"/>
      <c r="I2494" s="113"/>
      <c r="J2494" s="109"/>
      <c r="K2494" s="121"/>
      <c r="L2494" s="105"/>
      <c r="M2494" s="105"/>
    </row>
    <row r="2495" spans="1:13" s="106" customFormat="1" ht="15" customHeight="1">
      <c r="A2495" s="109"/>
      <c r="B2495" s="109"/>
      <c r="C2495" s="109"/>
      <c r="D2495" s="109"/>
      <c r="E2495" s="109"/>
      <c r="F2495" s="109"/>
      <c r="G2495" s="114" t="s">
        <v>1440</v>
      </c>
      <c r="H2495" s="109"/>
      <c r="I2495" s="113"/>
      <c r="J2495" s="109"/>
      <c r="K2495" s="121"/>
      <c r="L2495" s="105"/>
      <c r="M2495" s="105"/>
    </row>
    <row r="2496" spans="1:13" s="106" customFormat="1" ht="15" customHeight="1">
      <c r="A2496" s="109"/>
      <c r="B2496" s="109"/>
      <c r="C2496" s="109"/>
      <c r="D2496" s="109"/>
      <c r="E2496" s="109"/>
      <c r="F2496" s="109"/>
      <c r="G2496" s="114" t="s">
        <v>1441</v>
      </c>
      <c r="H2496" s="109"/>
      <c r="I2496" s="113"/>
      <c r="J2496" s="109"/>
      <c r="K2496" s="121"/>
      <c r="L2496" s="105"/>
      <c r="M2496" s="105"/>
    </row>
    <row r="2497" spans="1:13" s="106" customFormat="1" ht="15" customHeight="1">
      <c r="A2497" s="109"/>
      <c r="B2497" s="109"/>
      <c r="C2497" s="109"/>
      <c r="D2497" s="109"/>
      <c r="E2497" s="109"/>
      <c r="F2497" s="109"/>
      <c r="G2497" s="114" t="s">
        <v>1442</v>
      </c>
      <c r="H2497" s="109"/>
      <c r="I2497" s="113"/>
      <c r="J2497" s="109"/>
      <c r="K2497" s="121"/>
      <c r="L2497" s="105"/>
      <c r="M2497" s="105"/>
    </row>
    <row r="2498" spans="1:13" s="106" customFormat="1" ht="15" customHeight="1">
      <c r="A2498" s="109"/>
      <c r="B2498" s="109"/>
      <c r="C2498" s="109"/>
      <c r="D2498" s="109"/>
      <c r="E2498" s="109"/>
      <c r="F2498" s="109"/>
      <c r="G2498" s="114" t="s">
        <v>1443</v>
      </c>
      <c r="H2498" s="109"/>
      <c r="I2498" s="113"/>
      <c r="J2498" s="109"/>
      <c r="K2498" s="121"/>
      <c r="L2498" s="105"/>
      <c r="M2498" s="105"/>
    </row>
    <row r="2499" spans="1:13" s="106" customFormat="1" ht="15" customHeight="1">
      <c r="A2499" s="109"/>
      <c r="B2499" s="109"/>
      <c r="C2499" s="109"/>
      <c r="D2499" s="109"/>
      <c r="E2499" s="109"/>
      <c r="F2499" s="109"/>
      <c r="G2499" s="114" t="s">
        <v>1444</v>
      </c>
      <c r="H2499" s="109"/>
      <c r="I2499" s="113"/>
      <c r="J2499" s="109"/>
      <c r="K2499" s="121"/>
      <c r="L2499" s="105"/>
      <c r="M2499" s="105"/>
    </row>
    <row r="2500" spans="1:13" s="106" customFormat="1" ht="15" customHeight="1">
      <c r="A2500" s="109"/>
      <c r="B2500" s="109"/>
      <c r="C2500" s="109"/>
      <c r="D2500" s="109"/>
      <c r="E2500" s="109"/>
      <c r="F2500" s="109"/>
      <c r="G2500" s="114" t="s">
        <v>1445</v>
      </c>
      <c r="H2500" s="109"/>
      <c r="I2500" s="113"/>
      <c r="J2500" s="109"/>
      <c r="K2500" s="121"/>
      <c r="L2500" s="105"/>
      <c r="M2500" s="105"/>
    </row>
    <row r="2501" spans="1:13" s="106" customFormat="1" ht="15" customHeight="1">
      <c r="A2501" s="109"/>
      <c r="B2501" s="109"/>
      <c r="C2501" s="109"/>
      <c r="D2501" s="109"/>
      <c r="E2501" s="109"/>
      <c r="F2501" s="109"/>
      <c r="G2501" s="114" t="s">
        <v>1446</v>
      </c>
      <c r="H2501" s="109"/>
      <c r="I2501" s="113"/>
      <c r="J2501" s="109"/>
      <c r="K2501" s="121"/>
      <c r="L2501" s="105"/>
      <c r="M2501" s="105"/>
    </row>
    <row r="2502" spans="1:13" s="106" customFormat="1" ht="15" customHeight="1">
      <c r="A2502" s="109"/>
      <c r="B2502" s="109"/>
      <c r="C2502" s="109"/>
      <c r="D2502" s="109"/>
      <c r="E2502" s="109"/>
      <c r="F2502" s="109"/>
      <c r="G2502" s="114" t="s">
        <v>1447</v>
      </c>
      <c r="H2502" s="109"/>
      <c r="I2502" s="113"/>
      <c r="J2502" s="109"/>
      <c r="K2502" s="121"/>
      <c r="L2502" s="105"/>
      <c r="M2502" s="105"/>
    </row>
    <row r="2503" spans="1:13" s="106" customFormat="1" ht="15" customHeight="1">
      <c r="A2503" s="109"/>
      <c r="B2503" s="109"/>
      <c r="C2503" s="109"/>
      <c r="D2503" s="109"/>
      <c r="E2503" s="109"/>
      <c r="F2503" s="109"/>
      <c r="G2503" s="114" t="s">
        <v>1448</v>
      </c>
      <c r="H2503" s="109"/>
      <c r="I2503" s="113"/>
      <c r="J2503" s="109"/>
      <c r="K2503" s="121"/>
      <c r="L2503" s="105"/>
      <c r="M2503" s="105"/>
    </row>
    <row r="2504" spans="1:13" s="106" customFormat="1" ht="15" customHeight="1">
      <c r="A2504" s="109"/>
      <c r="B2504" s="109"/>
      <c r="C2504" s="109"/>
      <c r="D2504" s="109"/>
      <c r="E2504" s="109"/>
      <c r="F2504" s="109"/>
      <c r="G2504" s="114" t="s">
        <v>1449</v>
      </c>
      <c r="H2504" s="109"/>
      <c r="I2504" s="113"/>
      <c r="J2504" s="109"/>
      <c r="K2504" s="121"/>
      <c r="L2504" s="105"/>
      <c r="M2504" s="105"/>
    </row>
    <row r="2505" spans="1:13" s="106" customFormat="1" ht="15" customHeight="1">
      <c r="A2505" s="109"/>
      <c r="B2505" s="109"/>
      <c r="C2505" s="109"/>
      <c r="D2505" s="109"/>
      <c r="E2505" s="109"/>
      <c r="F2505" s="109"/>
      <c r="G2505" s="114" t="s">
        <v>1450</v>
      </c>
      <c r="H2505" s="109"/>
      <c r="I2505" s="113"/>
      <c r="J2505" s="109"/>
      <c r="K2505" s="121"/>
      <c r="L2505" s="105"/>
      <c r="M2505" s="105"/>
    </row>
    <row r="2506" spans="1:13" s="106" customFormat="1" ht="15" customHeight="1">
      <c r="A2506" s="109"/>
      <c r="B2506" s="109"/>
      <c r="C2506" s="109"/>
      <c r="D2506" s="109"/>
      <c r="E2506" s="109"/>
      <c r="F2506" s="109"/>
      <c r="G2506" s="114" t="s">
        <v>1451</v>
      </c>
      <c r="H2506" s="109"/>
      <c r="I2506" s="113"/>
      <c r="J2506" s="109"/>
      <c r="K2506" s="121"/>
      <c r="L2506" s="105"/>
      <c r="M2506" s="105"/>
    </row>
    <row r="2507" spans="1:13" s="106" customFormat="1" ht="15" customHeight="1">
      <c r="A2507" s="109"/>
      <c r="B2507" s="109"/>
      <c r="C2507" s="109"/>
      <c r="D2507" s="109"/>
      <c r="E2507" s="109"/>
      <c r="F2507" s="109"/>
      <c r="G2507" s="114" t="s">
        <v>1452</v>
      </c>
      <c r="H2507" s="109"/>
      <c r="I2507" s="113"/>
      <c r="J2507" s="109"/>
      <c r="K2507" s="121"/>
      <c r="L2507" s="105"/>
      <c r="M2507" s="105"/>
    </row>
    <row r="2508" spans="1:13" s="106" customFormat="1" ht="15" customHeight="1">
      <c r="A2508" s="109"/>
      <c r="B2508" s="109"/>
      <c r="C2508" s="109"/>
      <c r="D2508" s="109"/>
      <c r="E2508" s="109"/>
      <c r="F2508" s="109"/>
      <c r="G2508" s="114" t="s">
        <v>1453</v>
      </c>
      <c r="H2508" s="109"/>
      <c r="I2508" s="113"/>
      <c r="J2508" s="109"/>
      <c r="K2508" s="121"/>
      <c r="L2508" s="105"/>
      <c r="M2508" s="105"/>
    </row>
    <row r="2509" spans="1:13" s="106" customFormat="1" ht="15" customHeight="1">
      <c r="A2509" s="109"/>
      <c r="B2509" s="109"/>
      <c r="C2509" s="109"/>
      <c r="D2509" s="109"/>
      <c r="E2509" s="109"/>
      <c r="F2509" s="109"/>
      <c r="G2509" s="114" t="s">
        <v>1454</v>
      </c>
      <c r="H2509" s="109"/>
      <c r="I2509" s="113"/>
      <c r="J2509" s="109"/>
      <c r="K2509" s="121"/>
      <c r="L2509" s="105"/>
      <c r="M2509" s="105"/>
    </row>
    <row r="2510" spans="1:13" s="106" customFormat="1" ht="15" customHeight="1">
      <c r="A2510" s="109"/>
      <c r="B2510" s="109"/>
      <c r="C2510" s="109"/>
      <c r="D2510" s="109"/>
      <c r="E2510" s="109"/>
      <c r="F2510" s="109"/>
      <c r="G2510" s="114" t="s">
        <v>1455</v>
      </c>
      <c r="H2510" s="109"/>
      <c r="I2510" s="113"/>
      <c r="J2510" s="109"/>
      <c r="K2510" s="121"/>
      <c r="L2510" s="105"/>
      <c r="M2510" s="105"/>
    </row>
    <row r="2511" spans="1:13" s="106" customFormat="1" ht="15" customHeight="1">
      <c r="A2511" s="109"/>
      <c r="B2511" s="109"/>
      <c r="C2511" s="109"/>
      <c r="D2511" s="109"/>
      <c r="E2511" s="109"/>
      <c r="F2511" s="109"/>
      <c r="G2511" s="114" t="s">
        <v>1456</v>
      </c>
      <c r="H2511" s="109"/>
      <c r="I2511" s="113"/>
      <c r="J2511" s="109"/>
      <c r="K2511" s="121"/>
      <c r="L2511" s="105"/>
      <c r="M2511" s="105"/>
    </row>
    <row r="2512" spans="1:13" s="106" customFormat="1" ht="15" customHeight="1">
      <c r="A2512" s="109"/>
      <c r="B2512" s="109"/>
      <c r="C2512" s="109"/>
      <c r="D2512" s="109"/>
      <c r="E2512" s="109"/>
      <c r="F2512" s="109"/>
      <c r="G2512" s="114" t="s">
        <v>1457</v>
      </c>
      <c r="H2512" s="109"/>
      <c r="I2512" s="113"/>
      <c r="J2512" s="109"/>
      <c r="K2512" s="121"/>
      <c r="L2512" s="105"/>
      <c r="M2512" s="105"/>
    </row>
    <row r="2513" spans="1:13" s="106" customFormat="1" ht="15" customHeight="1">
      <c r="A2513" s="109"/>
      <c r="B2513" s="109"/>
      <c r="C2513" s="109"/>
      <c r="D2513" s="109"/>
      <c r="E2513" s="109"/>
      <c r="F2513" s="109"/>
      <c r="G2513" s="114" t="s">
        <v>1458</v>
      </c>
      <c r="H2513" s="109"/>
      <c r="I2513" s="113"/>
      <c r="J2513" s="109"/>
      <c r="K2513" s="121"/>
      <c r="L2513" s="105"/>
      <c r="M2513" s="105"/>
    </row>
    <row r="2514" spans="1:13" s="106" customFormat="1" ht="15" customHeight="1">
      <c r="A2514" s="109"/>
      <c r="B2514" s="109"/>
      <c r="C2514" s="109"/>
      <c r="D2514" s="109"/>
      <c r="E2514" s="109"/>
      <c r="F2514" s="109"/>
      <c r="G2514" s="114" t="s">
        <v>1459</v>
      </c>
      <c r="H2514" s="109"/>
      <c r="I2514" s="113"/>
      <c r="J2514" s="109"/>
      <c r="K2514" s="121"/>
      <c r="L2514" s="105"/>
      <c r="M2514" s="105"/>
    </row>
    <row r="2515" spans="1:13" s="106" customFormat="1" ht="15" customHeight="1">
      <c r="A2515" s="109"/>
      <c r="B2515" s="109"/>
      <c r="C2515" s="109"/>
      <c r="D2515" s="109"/>
      <c r="E2515" s="109"/>
      <c r="F2515" s="109"/>
      <c r="G2515" s="114" t="s">
        <v>1460</v>
      </c>
      <c r="H2515" s="109"/>
      <c r="I2515" s="113"/>
      <c r="J2515" s="109"/>
      <c r="K2515" s="121"/>
      <c r="L2515" s="105"/>
      <c r="M2515" s="105"/>
    </row>
    <row r="2516" spans="1:13" s="106" customFormat="1" ht="15" customHeight="1">
      <c r="A2516" s="109"/>
      <c r="B2516" s="109"/>
      <c r="C2516" s="109"/>
      <c r="D2516" s="109"/>
      <c r="E2516" s="109"/>
      <c r="F2516" s="109"/>
      <c r="G2516" s="114" t="s">
        <v>1461</v>
      </c>
      <c r="H2516" s="109"/>
      <c r="I2516" s="113"/>
      <c r="J2516" s="109"/>
      <c r="K2516" s="121"/>
      <c r="L2516" s="105"/>
      <c r="M2516" s="105"/>
    </row>
    <row r="2517" spans="1:13" s="106" customFormat="1" ht="15" customHeight="1">
      <c r="A2517" s="109"/>
      <c r="B2517" s="109"/>
      <c r="C2517" s="109"/>
      <c r="D2517" s="109"/>
      <c r="E2517" s="109"/>
      <c r="F2517" s="109"/>
      <c r="G2517" s="114" t="s">
        <v>1462</v>
      </c>
      <c r="H2517" s="109"/>
      <c r="I2517" s="113"/>
      <c r="J2517" s="109"/>
      <c r="K2517" s="121"/>
      <c r="L2517" s="105"/>
      <c r="M2517" s="105"/>
    </row>
    <row r="2518" spans="1:13" s="106" customFormat="1" ht="15" customHeight="1">
      <c r="A2518" s="109"/>
      <c r="B2518" s="109"/>
      <c r="C2518" s="109"/>
      <c r="D2518" s="109"/>
      <c r="E2518" s="109"/>
      <c r="F2518" s="109"/>
      <c r="G2518" s="114" t="s">
        <v>1463</v>
      </c>
      <c r="H2518" s="109"/>
      <c r="I2518" s="113"/>
      <c r="J2518" s="109"/>
      <c r="K2518" s="121"/>
      <c r="L2518" s="105"/>
      <c r="M2518" s="105"/>
    </row>
    <row r="2519" spans="1:13" s="106" customFormat="1" ht="15" customHeight="1">
      <c r="A2519" s="109"/>
      <c r="B2519" s="109"/>
      <c r="C2519" s="109"/>
      <c r="D2519" s="109"/>
      <c r="E2519" s="109"/>
      <c r="F2519" s="109"/>
      <c r="G2519" s="114" t="s">
        <v>1464</v>
      </c>
      <c r="H2519" s="109"/>
      <c r="I2519" s="113"/>
      <c r="J2519" s="109"/>
      <c r="K2519" s="121"/>
      <c r="L2519" s="105"/>
      <c r="M2519" s="105"/>
    </row>
    <row r="2520" spans="1:13" s="106" customFormat="1" ht="15" customHeight="1">
      <c r="A2520" s="109"/>
      <c r="B2520" s="109"/>
      <c r="C2520" s="109"/>
      <c r="D2520" s="109"/>
      <c r="E2520" s="109"/>
      <c r="F2520" s="109"/>
      <c r="G2520" s="114" t="s">
        <v>1465</v>
      </c>
      <c r="H2520" s="109"/>
      <c r="I2520" s="113"/>
      <c r="J2520" s="109"/>
      <c r="K2520" s="121"/>
      <c r="L2520" s="105"/>
      <c r="M2520" s="105"/>
    </row>
    <row r="2521" spans="1:13" s="106" customFormat="1" ht="15" customHeight="1">
      <c r="A2521" s="109"/>
      <c r="B2521" s="109"/>
      <c r="C2521" s="109"/>
      <c r="D2521" s="109"/>
      <c r="E2521" s="109"/>
      <c r="F2521" s="109"/>
      <c r="G2521" s="114" t="s">
        <v>1466</v>
      </c>
      <c r="H2521" s="109"/>
      <c r="I2521" s="113"/>
      <c r="J2521" s="109"/>
      <c r="K2521" s="121"/>
      <c r="L2521" s="105"/>
      <c r="M2521" s="105"/>
    </row>
    <row r="2522" spans="1:13" s="106" customFormat="1" ht="15" customHeight="1">
      <c r="A2522" s="109"/>
      <c r="B2522" s="109"/>
      <c r="C2522" s="109"/>
      <c r="D2522" s="109"/>
      <c r="E2522" s="109"/>
      <c r="F2522" s="109"/>
      <c r="G2522" s="114" t="s">
        <v>1467</v>
      </c>
      <c r="H2522" s="109"/>
      <c r="I2522" s="113"/>
      <c r="J2522" s="109"/>
      <c r="K2522" s="121"/>
      <c r="L2522" s="105"/>
      <c r="M2522" s="105"/>
    </row>
    <row r="2523" spans="1:13" s="106" customFormat="1" ht="15" customHeight="1">
      <c r="A2523" s="109"/>
      <c r="B2523" s="109"/>
      <c r="C2523" s="109"/>
      <c r="D2523" s="109"/>
      <c r="E2523" s="109"/>
      <c r="F2523" s="109"/>
      <c r="G2523" s="114" t="s">
        <v>1468</v>
      </c>
      <c r="H2523" s="109"/>
      <c r="I2523" s="113"/>
      <c r="J2523" s="109"/>
      <c r="K2523" s="121"/>
      <c r="L2523" s="105"/>
      <c r="M2523" s="105"/>
    </row>
    <row r="2524" spans="1:13" s="106" customFormat="1" ht="15" customHeight="1">
      <c r="A2524" s="109"/>
      <c r="B2524" s="109"/>
      <c r="C2524" s="109"/>
      <c r="D2524" s="109"/>
      <c r="E2524" s="109"/>
      <c r="F2524" s="109"/>
      <c r="G2524" s="114" t="s">
        <v>1469</v>
      </c>
      <c r="H2524" s="109"/>
      <c r="I2524" s="113"/>
      <c r="J2524" s="109"/>
      <c r="K2524" s="121"/>
      <c r="L2524" s="105"/>
      <c r="M2524" s="105"/>
    </row>
    <row r="2525" spans="1:13" s="106" customFormat="1" ht="15" customHeight="1">
      <c r="A2525" s="109"/>
      <c r="B2525" s="109"/>
      <c r="C2525" s="109"/>
      <c r="D2525" s="109"/>
      <c r="E2525" s="109"/>
      <c r="F2525" s="109"/>
      <c r="G2525" s="114" t="s">
        <v>1470</v>
      </c>
      <c r="H2525" s="109"/>
      <c r="I2525" s="113"/>
      <c r="J2525" s="109"/>
      <c r="K2525" s="121"/>
      <c r="L2525" s="105"/>
      <c r="M2525" s="105"/>
    </row>
    <row r="2526" spans="1:13" s="106" customFormat="1" ht="15" customHeight="1">
      <c r="A2526" s="109"/>
      <c r="B2526" s="109"/>
      <c r="C2526" s="109"/>
      <c r="D2526" s="109"/>
      <c r="E2526" s="109"/>
      <c r="F2526" s="109"/>
      <c r="G2526" s="114" t="s">
        <v>1471</v>
      </c>
      <c r="H2526" s="109"/>
      <c r="I2526" s="113"/>
      <c r="J2526" s="109"/>
      <c r="K2526" s="121"/>
      <c r="L2526" s="105"/>
      <c r="M2526" s="105"/>
    </row>
    <row r="2527" spans="1:13" s="106" customFormat="1" ht="15" customHeight="1">
      <c r="A2527" s="109"/>
      <c r="B2527" s="109"/>
      <c r="C2527" s="109"/>
      <c r="D2527" s="109"/>
      <c r="E2527" s="109"/>
      <c r="F2527" s="109"/>
      <c r="G2527" s="114" t="s">
        <v>1472</v>
      </c>
      <c r="H2527" s="109"/>
      <c r="I2527" s="113"/>
      <c r="J2527" s="109"/>
      <c r="K2527" s="121"/>
      <c r="L2527" s="105"/>
      <c r="M2527" s="105"/>
    </row>
    <row r="2528" spans="1:13" s="106" customFormat="1" ht="15" customHeight="1">
      <c r="A2528" s="109"/>
      <c r="B2528" s="109"/>
      <c r="C2528" s="109"/>
      <c r="D2528" s="109"/>
      <c r="E2528" s="109"/>
      <c r="F2528" s="109"/>
      <c r="G2528" s="114" t="s">
        <v>1473</v>
      </c>
      <c r="H2528" s="109"/>
      <c r="I2528" s="113"/>
      <c r="J2528" s="109"/>
      <c r="K2528" s="121"/>
      <c r="L2528" s="105"/>
      <c r="M2528" s="105"/>
    </row>
    <row r="2529" spans="1:13" s="106" customFormat="1" ht="15" customHeight="1">
      <c r="A2529" s="109"/>
      <c r="B2529" s="109"/>
      <c r="C2529" s="109"/>
      <c r="D2529" s="109"/>
      <c r="E2529" s="109"/>
      <c r="F2529" s="109"/>
      <c r="G2529" s="114" t="s">
        <v>1474</v>
      </c>
      <c r="H2529" s="109"/>
      <c r="I2529" s="113"/>
      <c r="J2529" s="109"/>
      <c r="K2529" s="121"/>
      <c r="L2529" s="105"/>
      <c r="M2529" s="105"/>
    </row>
    <row r="2530" spans="1:13" s="106" customFormat="1" ht="15" customHeight="1">
      <c r="A2530" s="109"/>
      <c r="B2530" s="109"/>
      <c r="C2530" s="109"/>
      <c r="D2530" s="109"/>
      <c r="E2530" s="109"/>
      <c r="F2530" s="109"/>
      <c r="G2530" s="114" t="s">
        <v>1475</v>
      </c>
      <c r="H2530" s="109"/>
      <c r="I2530" s="113"/>
      <c r="J2530" s="109"/>
      <c r="K2530" s="121"/>
      <c r="L2530" s="105"/>
      <c r="M2530" s="105"/>
    </row>
    <row r="2531" spans="1:13" s="106" customFormat="1" ht="15" customHeight="1">
      <c r="A2531" s="109"/>
      <c r="B2531" s="109"/>
      <c r="C2531" s="109"/>
      <c r="D2531" s="109"/>
      <c r="E2531" s="109"/>
      <c r="F2531" s="109"/>
      <c r="G2531" s="114" t="s">
        <v>1476</v>
      </c>
      <c r="H2531" s="109"/>
      <c r="I2531" s="113"/>
      <c r="J2531" s="109"/>
      <c r="K2531" s="121"/>
      <c r="L2531" s="105"/>
      <c r="M2531" s="105"/>
    </row>
    <row r="2532" spans="1:13" s="106" customFormat="1" ht="15" customHeight="1">
      <c r="A2532" s="109"/>
      <c r="B2532" s="109"/>
      <c r="C2532" s="109"/>
      <c r="D2532" s="109"/>
      <c r="E2532" s="109"/>
      <c r="F2532" s="109"/>
      <c r="G2532" s="114" t="s">
        <v>1477</v>
      </c>
      <c r="H2532" s="109"/>
      <c r="I2532" s="113"/>
      <c r="J2532" s="109"/>
      <c r="K2532" s="121"/>
      <c r="L2532" s="105"/>
      <c r="M2532" s="105"/>
    </row>
    <row r="2533" spans="1:13" s="106" customFormat="1" ht="15" customHeight="1">
      <c r="A2533" s="109"/>
      <c r="B2533" s="109"/>
      <c r="C2533" s="109"/>
      <c r="D2533" s="109"/>
      <c r="E2533" s="109"/>
      <c r="F2533" s="109"/>
      <c r="G2533" s="114" t="s">
        <v>1478</v>
      </c>
      <c r="H2533" s="109"/>
      <c r="I2533" s="113"/>
      <c r="J2533" s="109"/>
      <c r="K2533" s="121"/>
      <c r="L2533" s="105"/>
      <c r="M2533" s="105"/>
    </row>
    <row r="2534" spans="1:13" s="106" customFormat="1" ht="15" customHeight="1">
      <c r="A2534" s="109"/>
      <c r="B2534" s="109"/>
      <c r="C2534" s="109"/>
      <c r="D2534" s="109"/>
      <c r="E2534" s="109"/>
      <c r="F2534" s="109"/>
      <c r="G2534" s="114" t="s">
        <v>1479</v>
      </c>
      <c r="H2534" s="109"/>
      <c r="I2534" s="113"/>
      <c r="J2534" s="109"/>
      <c r="K2534" s="121"/>
      <c r="L2534" s="105"/>
      <c r="M2534" s="105"/>
    </row>
    <row r="2535" spans="1:13" s="106" customFormat="1" ht="15" customHeight="1">
      <c r="A2535" s="109"/>
      <c r="B2535" s="109"/>
      <c r="C2535" s="109"/>
      <c r="D2535" s="109"/>
      <c r="E2535" s="109"/>
      <c r="F2535" s="109"/>
      <c r="G2535" s="114" t="s">
        <v>213</v>
      </c>
      <c r="H2535" s="109"/>
      <c r="I2535" s="113"/>
      <c r="J2535" s="109"/>
      <c r="K2535" s="121"/>
      <c r="L2535" s="105"/>
      <c r="M2535" s="105"/>
    </row>
    <row r="2536" spans="1:13" s="106" customFormat="1" ht="15" customHeight="1">
      <c r="A2536" s="109"/>
      <c r="B2536" s="109"/>
      <c r="C2536" s="109"/>
      <c r="D2536" s="109"/>
      <c r="E2536" s="109"/>
      <c r="F2536" s="109"/>
      <c r="G2536" s="114" t="s">
        <v>1480</v>
      </c>
      <c r="H2536" s="109"/>
      <c r="I2536" s="113"/>
      <c r="J2536" s="109"/>
      <c r="K2536" s="121"/>
      <c r="L2536" s="105"/>
      <c r="M2536" s="105"/>
    </row>
    <row r="2537" spans="1:13" s="106" customFormat="1" ht="15" customHeight="1">
      <c r="A2537" s="109"/>
      <c r="B2537" s="109"/>
      <c r="C2537" s="109"/>
      <c r="D2537" s="109"/>
      <c r="E2537" s="109"/>
      <c r="F2537" s="109"/>
      <c r="G2537" s="114" t="s">
        <v>1481</v>
      </c>
      <c r="H2537" s="109"/>
      <c r="I2537" s="113"/>
      <c r="J2537" s="109"/>
      <c r="K2537" s="121"/>
      <c r="L2537" s="105"/>
      <c r="M2537" s="105"/>
    </row>
    <row r="2538" spans="1:13" s="106" customFormat="1" ht="15" customHeight="1">
      <c r="A2538" s="109"/>
      <c r="B2538" s="109"/>
      <c r="C2538" s="109"/>
      <c r="D2538" s="109"/>
      <c r="E2538" s="109"/>
      <c r="F2538" s="109"/>
      <c r="G2538" s="114" t="s">
        <v>1482</v>
      </c>
      <c r="H2538" s="109"/>
      <c r="I2538" s="113"/>
      <c r="J2538" s="109"/>
      <c r="K2538" s="121"/>
      <c r="L2538" s="105"/>
      <c r="M2538" s="105"/>
    </row>
    <row r="2539" spans="1:13" s="106" customFormat="1" ht="15" customHeight="1">
      <c r="A2539" s="109"/>
      <c r="B2539" s="109"/>
      <c r="C2539" s="109"/>
      <c r="D2539" s="109"/>
      <c r="E2539" s="109"/>
      <c r="F2539" s="109"/>
      <c r="G2539" s="114" t="s">
        <v>215</v>
      </c>
      <c r="H2539" s="109"/>
      <c r="I2539" s="113"/>
      <c r="J2539" s="109"/>
      <c r="K2539" s="121"/>
      <c r="L2539" s="105"/>
      <c r="M2539" s="105"/>
    </row>
    <row r="2540" spans="1:13" s="106" customFormat="1" ht="15" customHeight="1">
      <c r="A2540" s="109"/>
      <c r="B2540" s="109"/>
      <c r="C2540" s="109"/>
      <c r="D2540" s="109"/>
      <c r="E2540" s="109"/>
      <c r="F2540" s="109"/>
      <c r="G2540" s="114" t="s">
        <v>1483</v>
      </c>
      <c r="H2540" s="109"/>
      <c r="I2540" s="113"/>
      <c r="J2540" s="109"/>
      <c r="K2540" s="121"/>
      <c r="L2540" s="105"/>
      <c r="M2540" s="105"/>
    </row>
    <row r="2541" spans="1:13" s="106" customFormat="1" ht="15" customHeight="1">
      <c r="A2541" s="109"/>
      <c r="B2541" s="109"/>
      <c r="C2541" s="109"/>
      <c r="D2541" s="109"/>
      <c r="E2541" s="109"/>
      <c r="F2541" s="109"/>
      <c r="G2541" s="114" t="s">
        <v>1484</v>
      </c>
      <c r="H2541" s="109"/>
      <c r="I2541" s="113"/>
      <c r="J2541" s="109"/>
      <c r="K2541" s="121"/>
      <c r="L2541" s="105"/>
      <c r="M2541" s="105"/>
    </row>
    <row r="2542" spans="1:13" s="106" customFormat="1" ht="15" customHeight="1">
      <c r="A2542" s="109"/>
      <c r="B2542" s="109"/>
      <c r="C2542" s="109"/>
      <c r="D2542" s="109"/>
      <c r="E2542" s="109"/>
      <c r="F2542" s="109"/>
      <c r="G2542" s="114" t="s">
        <v>1485</v>
      </c>
      <c r="H2542" s="109"/>
      <c r="I2542" s="113"/>
      <c r="J2542" s="109"/>
      <c r="K2542" s="121"/>
      <c r="L2542" s="105"/>
      <c r="M2542" s="105"/>
    </row>
    <row r="2543" spans="1:13" s="106" customFormat="1" ht="15" customHeight="1">
      <c r="A2543" s="109"/>
      <c r="B2543" s="109"/>
      <c r="C2543" s="109"/>
      <c r="D2543" s="109"/>
      <c r="E2543" s="109"/>
      <c r="F2543" s="109"/>
      <c r="G2543" s="114" t="s">
        <v>1486</v>
      </c>
      <c r="H2543" s="109"/>
      <c r="I2543" s="113"/>
      <c r="J2543" s="109"/>
      <c r="K2543" s="121"/>
      <c r="L2543" s="105"/>
      <c r="M2543" s="105"/>
    </row>
    <row r="2544" spans="1:13" s="106" customFormat="1" ht="15" customHeight="1">
      <c r="A2544" s="109"/>
      <c r="B2544" s="109"/>
      <c r="C2544" s="109"/>
      <c r="D2544" s="109"/>
      <c r="E2544" s="109"/>
      <c r="F2544" s="109"/>
      <c r="G2544" s="114" t="s">
        <v>1487</v>
      </c>
      <c r="H2544" s="109"/>
      <c r="I2544" s="113"/>
      <c r="J2544" s="109"/>
      <c r="K2544" s="121"/>
      <c r="L2544" s="105"/>
      <c r="M2544" s="105"/>
    </row>
    <row r="2545" spans="1:13" s="106" customFormat="1" ht="15" customHeight="1">
      <c r="A2545" s="109"/>
      <c r="B2545" s="109"/>
      <c r="C2545" s="109"/>
      <c r="D2545" s="109"/>
      <c r="E2545" s="109"/>
      <c r="F2545" s="109"/>
      <c r="G2545" s="114" t="s">
        <v>1488</v>
      </c>
      <c r="H2545" s="109"/>
      <c r="I2545" s="113"/>
      <c r="J2545" s="109"/>
      <c r="K2545" s="121"/>
      <c r="L2545" s="105"/>
      <c r="M2545" s="105"/>
    </row>
    <row r="2546" spans="1:13" s="106" customFormat="1" ht="15" customHeight="1">
      <c r="A2546" s="109"/>
      <c r="B2546" s="109"/>
      <c r="C2546" s="109"/>
      <c r="D2546" s="109"/>
      <c r="E2546" s="109"/>
      <c r="F2546" s="109"/>
      <c r="G2546" s="114" t="s">
        <v>1489</v>
      </c>
      <c r="H2546" s="109"/>
      <c r="I2546" s="113"/>
      <c r="J2546" s="109"/>
      <c r="K2546" s="121"/>
      <c r="L2546" s="105"/>
      <c r="M2546" s="105"/>
    </row>
    <row r="2547" spans="1:13" s="106" customFormat="1" ht="15" customHeight="1">
      <c r="A2547" s="109"/>
      <c r="B2547" s="109"/>
      <c r="C2547" s="109"/>
      <c r="D2547" s="109"/>
      <c r="E2547" s="109"/>
      <c r="F2547" s="109"/>
      <c r="G2547" s="114" t="s">
        <v>1490</v>
      </c>
      <c r="H2547" s="109"/>
      <c r="I2547" s="113"/>
      <c r="J2547" s="109"/>
      <c r="K2547" s="121"/>
      <c r="L2547" s="105"/>
      <c r="M2547" s="105"/>
    </row>
    <row r="2548" spans="1:13" s="106" customFormat="1" ht="15" customHeight="1">
      <c r="A2548" s="109"/>
      <c r="B2548" s="109"/>
      <c r="C2548" s="109"/>
      <c r="D2548" s="109"/>
      <c r="E2548" s="109"/>
      <c r="F2548" s="109"/>
      <c r="G2548" s="114" t="s">
        <v>1491</v>
      </c>
      <c r="H2548" s="109"/>
      <c r="I2548" s="113"/>
      <c r="J2548" s="109"/>
      <c r="K2548" s="121"/>
      <c r="L2548" s="105"/>
      <c r="M2548" s="105"/>
    </row>
    <row r="2549" spans="1:13" s="106" customFormat="1" ht="15" customHeight="1">
      <c r="A2549" s="109"/>
      <c r="B2549" s="109"/>
      <c r="C2549" s="109"/>
      <c r="D2549" s="109"/>
      <c r="E2549" s="109"/>
      <c r="F2549" s="109"/>
      <c r="G2549" s="114" t="s">
        <v>1492</v>
      </c>
      <c r="H2549" s="109"/>
      <c r="I2549" s="113"/>
      <c r="J2549" s="109"/>
      <c r="K2549" s="121"/>
      <c r="L2549" s="105"/>
      <c r="M2549" s="105"/>
    </row>
    <row r="2550" spans="1:13" s="106" customFormat="1" ht="15" customHeight="1">
      <c r="A2550" s="109"/>
      <c r="B2550" s="109"/>
      <c r="C2550" s="109"/>
      <c r="D2550" s="109"/>
      <c r="E2550" s="109"/>
      <c r="F2550" s="109"/>
      <c r="G2550" s="114" t="s">
        <v>1457</v>
      </c>
      <c r="H2550" s="109"/>
      <c r="I2550" s="113"/>
      <c r="J2550" s="109"/>
      <c r="K2550" s="121"/>
      <c r="L2550" s="105"/>
      <c r="M2550" s="105"/>
    </row>
    <row r="2551" spans="1:13" s="106" customFormat="1" ht="15" customHeight="1">
      <c r="A2551" s="109"/>
      <c r="B2551" s="109"/>
      <c r="C2551" s="109"/>
      <c r="D2551" s="109"/>
      <c r="E2551" s="109"/>
      <c r="F2551" s="109"/>
      <c r="G2551" s="114" t="s">
        <v>1493</v>
      </c>
      <c r="H2551" s="109"/>
      <c r="I2551" s="113"/>
      <c r="J2551" s="109"/>
      <c r="K2551" s="121"/>
      <c r="L2551" s="105"/>
      <c r="M2551" s="105"/>
    </row>
    <row r="2552" spans="1:13" s="106" customFormat="1" ht="15" customHeight="1">
      <c r="A2552" s="109"/>
      <c r="B2552" s="109"/>
      <c r="C2552" s="109"/>
      <c r="D2552" s="109"/>
      <c r="E2552" s="109"/>
      <c r="F2552" s="109"/>
      <c r="G2552" s="114" t="s">
        <v>1494</v>
      </c>
      <c r="H2552" s="109"/>
      <c r="I2552" s="113"/>
      <c r="J2552" s="109"/>
      <c r="K2552" s="121"/>
      <c r="L2552" s="105"/>
      <c r="M2552" s="105"/>
    </row>
    <row r="2553" spans="1:13" s="106" customFormat="1" ht="15" customHeight="1">
      <c r="A2553" s="109"/>
      <c r="B2553" s="109"/>
      <c r="C2553" s="109"/>
      <c r="D2553" s="109"/>
      <c r="E2553" s="109"/>
      <c r="F2553" s="109"/>
      <c r="G2553" s="114" t="s">
        <v>1495</v>
      </c>
      <c r="H2553" s="109"/>
      <c r="I2553" s="113"/>
      <c r="J2553" s="109"/>
      <c r="K2553" s="121"/>
      <c r="L2553" s="105"/>
      <c r="M2553" s="105"/>
    </row>
    <row r="2554" spans="1:13" s="106" customFormat="1" ht="15" customHeight="1">
      <c r="A2554" s="109"/>
      <c r="B2554" s="109"/>
      <c r="C2554" s="109"/>
      <c r="D2554" s="109"/>
      <c r="E2554" s="109"/>
      <c r="F2554" s="109"/>
      <c r="G2554" s="114" t="s">
        <v>1496</v>
      </c>
      <c r="H2554" s="109"/>
      <c r="I2554" s="113"/>
      <c r="J2554" s="109"/>
      <c r="K2554" s="121"/>
      <c r="L2554" s="105"/>
      <c r="M2554" s="105"/>
    </row>
    <row r="2555" spans="1:13" s="106" customFormat="1" ht="15" customHeight="1">
      <c r="A2555" s="109"/>
      <c r="B2555" s="109"/>
      <c r="C2555" s="109"/>
      <c r="D2555" s="109"/>
      <c r="E2555" s="109"/>
      <c r="F2555" s="109"/>
      <c r="G2555" s="114" t="s">
        <v>1497</v>
      </c>
      <c r="H2555" s="109"/>
      <c r="I2555" s="113"/>
      <c r="J2555" s="109"/>
      <c r="K2555" s="121"/>
      <c r="L2555" s="105"/>
      <c r="M2555" s="105"/>
    </row>
    <row r="2556" spans="1:13" s="106" customFormat="1" ht="15" customHeight="1">
      <c r="A2556" s="109"/>
      <c r="B2556" s="109"/>
      <c r="C2556" s="109"/>
      <c r="D2556" s="109"/>
      <c r="E2556" s="109"/>
      <c r="F2556" s="109"/>
      <c r="G2556" s="114" t="s">
        <v>1498</v>
      </c>
      <c r="H2556" s="109"/>
      <c r="I2556" s="113"/>
      <c r="J2556" s="109"/>
      <c r="K2556" s="121"/>
      <c r="L2556" s="105"/>
      <c r="M2556" s="105"/>
    </row>
    <row r="2557" spans="1:13" s="106" customFormat="1" ht="15" customHeight="1">
      <c r="A2557" s="109"/>
      <c r="B2557" s="109"/>
      <c r="C2557" s="109"/>
      <c r="D2557" s="109"/>
      <c r="E2557" s="109"/>
      <c r="F2557" s="109"/>
      <c r="G2557" s="114" t="s">
        <v>1499</v>
      </c>
      <c r="H2557" s="109"/>
      <c r="I2557" s="113"/>
      <c r="J2557" s="109"/>
      <c r="K2557" s="121"/>
      <c r="L2557" s="105"/>
      <c r="M2557" s="105"/>
    </row>
    <row r="2558" spans="1:13" s="106" customFormat="1" ht="15" customHeight="1">
      <c r="A2558" s="109"/>
      <c r="B2558" s="109"/>
      <c r="C2558" s="109"/>
      <c r="D2558" s="109"/>
      <c r="E2558" s="109"/>
      <c r="F2558" s="109"/>
      <c r="G2558" s="114" t="s">
        <v>1500</v>
      </c>
      <c r="H2558" s="109"/>
      <c r="I2558" s="113"/>
      <c r="J2558" s="109"/>
      <c r="K2558" s="121"/>
      <c r="L2558" s="105"/>
      <c r="M2558" s="105"/>
    </row>
    <row r="2559" spans="1:13" s="106" customFormat="1" ht="15" customHeight="1">
      <c r="A2559" s="109"/>
      <c r="B2559" s="109"/>
      <c r="C2559" s="109"/>
      <c r="D2559" s="109"/>
      <c r="E2559" s="109"/>
      <c r="F2559" s="109"/>
      <c r="G2559" s="114" t="s">
        <v>1501</v>
      </c>
      <c r="H2559" s="109"/>
      <c r="I2559" s="113"/>
      <c r="J2559" s="109"/>
      <c r="K2559" s="121"/>
      <c r="L2559" s="105"/>
      <c r="M2559" s="105"/>
    </row>
    <row r="2560" spans="1:13" s="106" customFormat="1" ht="15" customHeight="1">
      <c r="A2560" s="109"/>
      <c r="B2560" s="109"/>
      <c r="C2560" s="109"/>
      <c r="D2560" s="109"/>
      <c r="E2560" s="109"/>
      <c r="F2560" s="109"/>
      <c r="G2560" s="114" t="s">
        <v>1502</v>
      </c>
      <c r="H2560" s="109"/>
      <c r="I2560" s="113"/>
      <c r="J2560" s="109"/>
      <c r="K2560" s="121"/>
      <c r="L2560" s="105"/>
      <c r="M2560" s="105"/>
    </row>
    <row r="2561" spans="1:13" s="106" customFormat="1" ht="15" customHeight="1">
      <c r="A2561" s="109"/>
      <c r="B2561" s="109"/>
      <c r="C2561" s="109"/>
      <c r="D2561" s="109"/>
      <c r="E2561" s="109"/>
      <c r="F2561" s="109"/>
      <c r="G2561" s="114" t="s">
        <v>1503</v>
      </c>
      <c r="H2561" s="109"/>
      <c r="I2561" s="113"/>
      <c r="J2561" s="109"/>
      <c r="K2561" s="121"/>
      <c r="L2561" s="105"/>
      <c r="M2561" s="105"/>
    </row>
    <row r="2562" spans="1:13" s="106" customFormat="1" ht="15" customHeight="1">
      <c r="A2562" s="109"/>
      <c r="B2562" s="109"/>
      <c r="C2562" s="109"/>
      <c r="D2562" s="109"/>
      <c r="E2562" s="109"/>
      <c r="F2562" s="109"/>
      <c r="G2562" s="114" t="s">
        <v>1504</v>
      </c>
      <c r="H2562" s="109"/>
      <c r="I2562" s="113"/>
      <c r="J2562" s="109"/>
      <c r="K2562" s="121"/>
      <c r="L2562" s="105"/>
      <c r="M2562" s="105"/>
    </row>
    <row r="2563" spans="1:13" s="106" customFormat="1" ht="15" customHeight="1">
      <c r="A2563" s="109"/>
      <c r="B2563" s="109"/>
      <c r="C2563" s="109"/>
      <c r="D2563" s="109"/>
      <c r="E2563" s="109"/>
      <c r="F2563" s="109"/>
      <c r="G2563" s="114" t="s">
        <v>1505</v>
      </c>
      <c r="H2563" s="109"/>
      <c r="I2563" s="113"/>
      <c r="J2563" s="109"/>
      <c r="K2563" s="121"/>
      <c r="L2563" s="105"/>
      <c r="M2563" s="105"/>
    </row>
    <row r="2564" spans="1:13" s="106" customFormat="1" ht="15" customHeight="1">
      <c r="A2564" s="109"/>
      <c r="B2564" s="109"/>
      <c r="C2564" s="109"/>
      <c r="D2564" s="109"/>
      <c r="E2564" s="109"/>
      <c r="F2564" s="109"/>
      <c r="G2564" s="114" t="s">
        <v>1506</v>
      </c>
      <c r="H2564" s="109"/>
      <c r="I2564" s="113"/>
      <c r="J2564" s="109"/>
      <c r="K2564" s="121"/>
      <c r="L2564" s="105"/>
      <c r="M2564" s="105"/>
    </row>
    <row r="2565" spans="1:13" s="106" customFormat="1" ht="15" customHeight="1">
      <c r="A2565" s="109"/>
      <c r="B2565" s="109"/>
      <c r="C2565" s="109"/>
      <c r="D2565" s="109"/>
      <c r="E2565" s="109"/>
      <c r="F2565" s="109"/>
      <c r="G2565" s="114" t="s">
        <v>1507</v>
      </c>
      <c r="H2565" s="109"/>
      <c r="I2565" s="113"/>
      <c r="J2565" s="109"/>
      <c r="K2565" s="121"/>
      <c r="L2565" s="105"/>
      <c r="M2565" s="105"/>
    </row>
    <row r="2566" spans="1:13" s="106" customFormat="1" ht="15" customHeight="1">
      <c r="A2566" s="109"/>
      <c r="B2566" s="109"/>
      <c r="C2566" s="109"/>
      <c r="D2566" s="109"/>
      <c r="E2566" s="109"/>
      <c r="F2566" s="109"/>
      <c r="G2566" s="114" t="s">
        <v>1508</v>
      </c>
      <c r="H2566" s="109"/>
      <c r="I2566" s="113"/>
      <c r="J2566" s="109"/>
      <c r="K2566" s="121"/>
      <c r="L2566" s="105"/>
      <c r="M2566" s="105"/>
    </row>
    <row r="2567" spans="1:13" s="106" customFormat="1" ht="15" customHeight="1">
      <c r="A2567" s="109"/>
      <c r="B2567" s="109"/>
      <c r="C2567" s="109"/>
      <c r="D2567" s="109"/>
      <c r="E2567" s="109"/>
      <c r="F2567" s="109"/>
      <c r="G2567" s="114" t="s">
        <v>1509</v>
      </c>
      <c r="H2567" s="109"/>
      <c r="I2567" s="113"/>
      <c r="J2567" s="109"/>
      <c r="K2567" s="121"/>
      <c r="L2567" s="105"/>
      <c r="M2567" s="105"/>
    </row>
    <row r="2568" spans="1:13" s="106" customFormat="1" ht="15" customHeight="1">
      <c r="A2568" s="109"/>
      <c r="B2568" s="109"/>
      <c r="C2568" s="109"/>
      <c r="D2568" s="109"/>
      <c r="E2568" s="109"/>
      <c r="F2568" s="109"/>
      <c r="G2568" s="114" t="s">
        <v>1510</v>
      </c>
      <c r="H2568" s="109"/>
      <c r="I2568" s="113"/>
      <c r="J2568" s="109"/>
      <c r="K2568" s="121"/>
      <c r="L2568" s="105"/>
      <c r="M2568" s="105"/>
    </row>
    <row r="2569" spans="1:13" s="106" customFormat="1" ht="15" customHeight="1">
      <c r="A2569" s="109"/>
      <c r="B2569" s="109"/>
      <c r="C2569" s="109"/>
      <c r="D2569" s="109"/>
      <c r="E2569" s="109"/>
      <c r="F2569" s="109"/>
      <c r="G2569" s="114" t="s">
        <v>1511</v>
      </c>
      <c r="H2569" s="109"/>
      <c r="I2569" s="113"/>
      <c r="J2569" s="109"/>
      <c r="K2569" s="121"/>
      <c r="L2569" s="105"/>
      <c r="M2569" s="105"/>
    </row>
    <row r="2570" spans="1:13" s="106" customFormat="1" ht="15" customHeight="1">
      <c r="A2570" s="109"/>
      <c r="B2570" s="109"/>
      <c r="C2570" s="109"/>
      <c r="D2570" s="109"/>
      <c r="E2570" s="109"/>
      <c r="F2570" s="109"/>
      <c r="G2570" s="114" t="s">
        <v>1512</v>
      </c>
      <c r="H2570" s="109"/>
      <c r="I2570" s="113"/>
      <c r="J2570" s="109"/>
      <c r="K2570" s="121"/>
      <c r="L2570" s="105"/>
      <c r="M2570" s="105"/>
    </row>
    <row r="2571" spans="1:13" s="106" customFormat="1" ht="15" customHeight="1">
      <c r="A2571" s="109"/>
      <c r="B2571" s="109"/>
      <c r="C2571" s="109"/>
      <c r="D2571" s="109"/>
      <c r="E2571" s="109"/>
      <c r="F2571" s="109"/>
      <c r="G2571" s="114" t="s">
        <v>1513</v>
      </c>
      <c r="H2571" s="109"/>
      <c r="I2571" s="113"/>
      <c r="J2571" s="109"/>
      <c r="K2571" s="121"/>
      <c r="L2571" s="105"/>
      <c r="M2571" s="105"/>
    </row>
    <row r="2572" spans="1:13" s="106" customFormat="1" ht="15" customHeight="1">
      <c r="A2572" s="109"/>
      <c r="B2572" s="109"/>
      <c r="C2572" s="109"/>
      <c r="D2572" s="109"/>
      <c r="E2572" s="109"/>
      <c r="F2572" s="109"/>
      <c r="G2572" s="114" t="s">
        <v>1514</v>
      </c>
      <c r="H2572" s="109"/>
      <c r="I2572" s="113"/>
      <c r="J2572" s="109"/>
      <c r="K2572" s="121"/>
      <c r="L2572" s="105"/>
      <c r="M2572" s="105"/>
    </row>
    <row r="2573" spans="1:13" s="106" customFormat="1" ht="15" customHeight="1">
      <c r="A2573" s="109"/>
      <c r="B2573" s="109"/>
      <c r="C2573" s="109"/>
      <c r="D2573" s="109"/>
      <c r="E2573" s="109"/>
      <c r="F2573" s="109"/>
      <c r="G2573" s="114" t="s">
        <v>1515</v>
      </c>
      <c r="H2573" s="109"/>
      <c r="I2573" s="113"/>
      <c r="J2573" s="109"/>
      <c r="K2573" s="121"/>
      <c r="L2573" s="105"/>
      <c r="M2573" s="105"/>
    </row>
    <row r="2574" spans="1:13" s="106" customFormat="1" ht="15" customHeight="1">
      <c r="A2574" s="109"/>
      <c r="B2574" s="109"/>
      <c r="C2574" s="109"/>
      <c r="D2574" s="109"/>
      <c r="E2574" s="109"/>
      <c r="F2574" s="109"/>
      <c r="G2574" s="114" t="s">
        <v>1516</v>
      </c>
      <c r="H2574" s="109"/>
      <c r="I2574" s="113"/>
      <c r="J2574" s="109"/>
      <c r="K2574" s="121"/>
      <c r="L2574" s="105"/>
      <c r="M2574" s="105"/>
    </row>
    <row r="2575" spans="1:13" s="106" customFormat="1" ht="15" customHeight="1">
      <c r="A2575" s="109"/>
      <c r="B2575" s="109"/>
      <c r="C2575" s="109"/>
      <c r="D2575" s="109"/>
      <c r="E2575" s="109"/>
      <c r="F2575" s="109"/>
      <c r="G2575" s="114" t="s">
        <v>1517</v>
      </c>
      <c r="H2575" s="109"/>
      <c r="I2575" s="113"/>
      <c r="J2575" s="109"/>
      <c r="K2575" s="121"/>
      <c r="L2575" s="105"/>
      <c r="M2575" s="105"/>
    </row>
    <row r="2576" spans="1:13" s="106" customFormat="1" ht="15" customHeight="1">
      <c r="A2576" s="109"/>
      <c r="B2576" s="109"/>
      <c r="C2576" s="109"/>
      <c r="D2576" s="109"/>
      <c r="E2576" s="109"/>
      <c r="F2576" s="109"/>
      <c r="G2576" s="114" t="s">
        <v>1518</v>
      </c>
      <c r="H2576" s="109"/>
      <c r="I2576" s="113"/>
      <c r="J2576" s="109"/>
      <c r="K2576" s="121"/>
      <c r="L2576" s="105"/>
      <c r="M2576" s="105"/>
    </row>
    <row r="2577" spans="1:13" s="106" customFormat="1" ht="15" customHeight="1">
      <c r="A2577" s="109"/>
      <c r="B2577" s="109"/>
      <c r="C2577" s="109"/>
      <c r="D2577" s="109"/>
      <c r="E2577" s="109"/>
      <c r="F2577" s="109"/>
      <c r="G2577" s="114" t="s">
        <v>1519</v>
      </c>
      <c r="H2577" s="109"/>
      <c r="I2577" s="113"/>
      <c r="J2577" s="109"/>
      <c r="K2577" s="121"/>
      <c r="L2577" s="105"/>
      <c r="M2577" s="105"/>
    </row>
    <row r="2578" spans="1:13" s="106" customFormat="1" ht="15" customHeight="1">
      <c r="A2578" s="109"/>
      <c r="B2578" s="109"/>
      <c r="C2578" s="109"/>
      <c r="D2578" s="109"/>
      <c r="E2578" s="109"/>
      <c r="F2578" s="109"/>
      <c r="G2578" s="114" t="s">
        <v>1520</v>
      </c>
      <c r="H2578" s="109"/>
      <c r="I2578" s="113"/>
      <c r="J2578" s="109"/>
      <c r="K2578" s="121"/>
      <c r="L2578" s="105"/>
      <c r="M2578" s="105"/>
    </row>
    <row r="2579" spans="1:13" s="106" customFormat="1" ht="15" customHeight="1">
      <c r="A2579" s="109"/>
      <c r="B2579" s="109"/>
      <c r="C2579" s="109"/>
      <c r="D2579" s="109"/>
      <c r="E2579" s="109"/>
      <c r="F2579" s="109"/>
      <c r="G2579" s="114" t="s">
        <v>1521</v>
      </c>
      <c r="H2579" s="109"/>
      <c r="I2579" s="113"/>
      <c r="J2579" s="109"/>
      <c r="K2579" s="121"/>
      <c r="L2579" s="105"/>
      <c r="M2579" s="105"/>
    </row>
    <row r="2580" spans="1:13" s="106" customFormat="1" ht="15" customHeight="1">
      <c r="A2580" s="109"/>
      <c r="B2580" s="109"/>
      <c r="C2580" s="109"/>
      <c r="D2580" s="109"/>
      <c r="E2580" s="109"/>
      <c r="F2580" s="109"/>
      <c r="G2580" s="114" t="s">
        <v>1522</v>
      </c>
      <c r="H2580" s="109"/>
      <c r="I2580" s="113"/>
      <c r="J2580" s="109"/>
      <c r="K2580" s="121"/>
      <c r="L2580" s="105"/>
      <c r="M2580" s="105"/>
    </row>
    <row r="2581" spans="1:13" s="106" customFormat="1" ht="15" customHeight="1">
      <c r="A2581" s="109"/>
      <c r="B2581" s="109"/>
      <c r="C2581" s="109"/>
      <c r="D2581" s="109"/>
      <c r="E2581" s="109"/>
      <c r="F2581" s="109"/>
      <c r="G2581" s="114" t="s">
        <v>230</v>
      </c>
      <c r="H2581" s="109"/>
      <c r="I2581" s="113"/>
      <c r="J2581" s="109"/>
      <c r="K2581" s="121"/>
      <c r="L2581" s="105"/>
      <c r="M2581" s="105"/>
    </row>
    <row r="2582" spans="1:13" s="106" customFormat="1" ht="15" customHeight="1">
      <c r="A2582" s="109"/>
      <c r="B2582" s="109"/>
      <c r="C2582" s="109"/>
      <c r="D2582" s="109"/>
      <c r="E2582" s="109"/>
      <c r="F2582" s="109"/>
      <c r="G2582" s="117" t="s">
        <v>1523</v>
      </c>
      <c r="H2582" s="109"/>
      <c r="I2582" s="113"/>
      <c r="J2582" s="109"/>
      <c r="K2582" s="121"/>
      <c r="L2582" s="105"/>
      <c r="M2582" s="105"/>
    </row>
    <row r="2583" spans="1:13" s="106" customFormat="1" ht="15" customHeight="1">
      <c r="A2583" s="109"/>
      <c r="B2583" s="109"/>
      <c r="C2583" s="109"/>
      <c r="D2583" s="109"/>
      <c r="E2583" s="109"/>
      <c r="F2583" s="109"/>
      <c r="G2583" s="114" t="s">
        <v>1524</v>
      </c>
      <c r="H2583" s="109"/>
      <c r="I2583" s="113"/>
      <c r="J2583" s="109"/>
      <c r="K2583" s="121"/>
      <c r="L2583" s="105"/>
      <c r="M2583" s="105"/>
    </row>
    <row r="2584" spans="1:13" s="106" customFormat="1" ht="15" customHeight="1">
      <c r="A2584" s="109"/>
      <c r="B2584" s="109"/>
      <c r="C2584" s="109"/>
      <c r="D2584" s="109"/>
      <c r="E2584" s="109"/>
      <c r="F2584" s="109"/>
      <c r="G2584" s="114" t="s">
        <v>1525</v>
      </c>
      <c r="H2584" s="109"/>
      <c r="I2584" s="113"/>
      <c r="J2584" s="109"/>
      <c r="K2584" s="121"/>
      <c r="L2584" s="105"/>
      <c r="M2584" s="105"/>
    </row>
    <row r="2585" spans="1:13" s="106" customFormat="1" ht="15" customHeight="1">
      <c r="A2585" s="109"/>
      <c r="B2585" s="109"/>
      <c r="C2585" s="109"/>
      <c r="D2585" s="109"/>
      <c r="E2585" s="109"/>
      <c r="F2585" s="109"/>
      <c r="G2585" s="114" t="s">
        <v>1526</v>
      </c>
      <c r="H2585" s="109"/>
      <c r="I2585" s="113"/>
      <c r="J2585" s="109"/>
      <c r="K2585" s="121"/>
      <c r="L2585" s="105"/>
      <c r="M2585" s="105"/>
    </row>
    <row r="2586" spans="1:13" s="106" customFormat="1" ht="15" customHeight="1">
      <c r="A2586" s="109"/>
      <c r="B2586" s="109"/>
      <c r="C2586" s="109"/>
      <c r="D2586" s="109"/>
      <c r="E2586" s="109"/>
      <c r="F2586" s="109"/>
      <c r="G2586" s="114" t="s">
        <v>1527</v>
      </c>
      <c r="H2586" s="109"/>
      <c r="I2586" s="113"/>
      <c r="J2586" s="109"/>
      <c r="K2586" s="121"/>
      <c r="L2586" s="105"/>
      <c r="M2586" s="105"/>
    </row>
    <row r="2587" spans="1:13" s="106" customFormat="1" ht="15" customHeight="1">
      <c r="A2587" s="109"/>
      <c r="B2587" s="109"/>
      <c r="C2587" s="109"/>
      <c r="D2587" s="109"/>
      <c r="E2587" s="109"/>
      <c r="F2587" s="109"/>
      <c r="G2587" s="114" t="s">
        <v>1528</v>
      </c>
      <c r="H2587" s="109"/>
      <c r="I2587" s="113"/>
      <c r="J2587" s="109"/>
      <c r="K2587" s="121"/>
      <c r="L2587" s="105"/>
      <c r="M2587" s="105"/>
    </row>
    <row r="2588" spans="1:13" s="106" customFormat="1" ht="15" customHeight="1">
      <c r="A2588" s="109"/>
      <c r="B2588" s="109"/>
      <c r="C2588" s="109"/>
      <c r="D2588" s="109"/>
      <c r="E2588" s="109"/>
      <c r="F2588" s="109"/>
      <c r="G2588" s="114" t="s">
        <v>1529</v>
      </c>
      <c r="H2588" s="109"/>
      <c r="I2588" s="113"/>
      <c r="J2588" s="109"/>
      <c r="K2588" s="121"/>
      <c r="L2588" s="105"/>
      <c r="M2588" s="105"/>
    </row>
    <row r="2589" spans="1:13" s="106" customFormat="1" ht="15" customHeight="1">
      <c r="A2589" s="109"/>
      <c r="B2589" s="109"/>
      <c r="C2589" s="109"/>
      <c r="D2589" s="109"/>
      <c r="E2589" s="109"/>
      <c r="F2589" s="109"/>
      <c r="G2589" s="114" t="s">
        <v>1530</v>
      </c>
      <c r="H2589" s="109"/>
      <c r="I2589" s="113"/>
      <c r="J2589" s="109"/>
      <c r="K2589" s="121"/>
      <c r="L2589" s="105"/>
      <c r="M2589" s="105"/>
    </row>
    <row r="2590" spans="1:13" s="106" customFormat="1" ht="15" customHeight="1">
      <c r="A2590" s="109"/>
      <c r="B2590" s="109"/>
      <c r="C2590" s="109"/>
      <c r="D2590" s="109"/>
      <c r="E2590" s="109"/>
      <c r="F2590" s="109"/>
      <c r="G2590" s="114" t="s">
        <v>1415</v>
      </c>
      <c r="H2590" s="109"/>
      <c r="I2590" s="113"/>
      <c r="J2590" s="109"/>
      <c r="K2590" s="121"/>
      <c r="L2590" s="105"/>
      <c r="M2590" s="105"/>
    </row>
    <row r="2591" spans="1:13" s="106" customFormat="1" ht="15" customHeight="1">
      <c r="A2591" s="109"/>
      <c r="B2591" s="109"/>
      <c r="C2591" s="109"/>
      <c r="D2591" s="109"/>
      <c r="E2591" s="109"/>
      <c r="F2591" s="109"/>
      <c r="G2591" s="114" t="s">
        <v>1531</v>
      </c>
      <c r="H2591" s="109"/>
      <c r="I2591" s="113"/>
      <c r="J2591" s="109"/>
      <c r="K2591" s="121"/>
      <c r="L2591" s="105"/>
      <c r="M2591" s="105"/>
    </row>
    <row r="2592" spans="1:13" s="106" customFormat="1" ht="15" customHeight="1">
      <c r="A2592" s="109"/>
      <c r="B2592" s="109"/>
      <c r="C2592" s="109"/>
      <c r="D2592" s="109"/>
      <c r="E2592" s="109"/>
      <c r="F2592" s="109"/>
      <c r="G2592" s="114" t="s">
        <v>237</v>
      </c>
      <c r="H2592" s="109"/>
      <c r="I2592" s="113"/>
      <c r="J2592" s="109"/>
      <c r="K2592" s="121"/>
      <c r="L2592" s="105"/>
      <c r="M2592" s="105"/>
    </row>
    <row r="2593" spans="1:13" s="106" customFormat="1" ht="15" customHeight="1">
      <c r="A2593" s="109"/>
      <c r="B2593" s="109"/>
      <c r="C2593" s="109"/>
      <c r="D2593" s="109"/>
      <c r="E2593" s="109"/>
      <c r="F2593" s="109"/>
      <c r="G2593" s="114" t="s">
        <v>11</v>
      </c>
      <c r="H2593" s="109"/>
      <c r="I2593" s="113"/>
      <c r="J2593" s="109"/>
      <c r="K2593" s="121"/>
      <c r="L2593" s="105"/>
      <c r="M2593" s="105"/>
    </row>
    <row r="2594" spans="1:13" s="106" customFormat="1" ht="15" customHeight="1">
      <c r="A2594" s="109"/>
      <c r="B2594" s="109"/>
      <c r="C2594" s="109"/>
      <c r="D2594" s="109"/>
      <c r="E2594" s="109"/>
      <c r="F2594" s="109"/>
      <c r="G2594" s="114" t="s">
        <v>1532</v>
      </c>
      <c r="H2594" s="109"/>
      <c r="I2594" s="113"/>
      <c r="J2594" s="109"/>
      <c r="K2594" s="121"/>
      <c r="L2594" s="105"/>
      <c r="M2594" s="105"/>
    </row>
    <row r="2595" spans="1:13" s="106" customFormat="1" ht="15" customHeight="1">
      <c r="A2595" s="109"/>
      <c r="B2595" s="109"/>
      <c r="C2595" s="109"/>
      <c r="D2595" s="109"/>
      <c r="E2595" s="109"/>
      <c r="F2595" s="109"/>
      <c r="G2595" s="114" t="s">
        <v>1533</v>
      </c>
      <c r="H2595" s="109"/>
      <c r="I2595" s="113"/>
      <c r="J2595" s="109"/>
      <c r="K2595" s="121"/>
      <c r="L2595" s="105"/>
      <c r="M2595" s="105"/>
    </row>
    <row r="2596" spans="1:13" s="106" customFormat="1" ht="15" customHeight="1">
      <c r="A2596" s="109"/>
      <c r="B2596" s="109"/>
      <c r="C2596" s="109"/>
      <c r="D2596" s="109"/>
      <c r="E2596" s="109"/>
      <c r="F2596" s="109"/>
      <c r="G2596" s="114" t="s">
        <v>1534</v>
      </c>
      <c r="H2596" s="109"/>
      <c r="I2596" s="113"/>
      <c r="J2596" s="109"/>
      <c r="K2596" s="121"/>
      <c r="L2596" s="105"/>
      <c r="M2596" s="105"/>
    </row>
    <row r="2597" spans="1:13" s="106" customFormat="1" ht="15" customHeight="1">
      <c r="A2597" s="109"/>
      <c r="B2597" s="109"/>
      <c r="C2597" s="109"/>
      <c r="D2597" s="109"/>
      <c r="E2597" s="109"/>
      <c r="F2597" s="109"/>
      <c r="G2597" s="114" t="s">
        <v>1535</v>
      </c>
      <c r="H2597" s="109"/>
      <c r="I2597" s="113"/>
      <c r="J2597" s="109"/>
      <c r="K2597" s="121"/>
      <c r="L2597" s="105"/>
      <c r="M2597" s="105"/>
    </row>
    <row r="2598" spans="1:13" s="106" customFormat="1" ht="15" customHeight="1">
      <c r="A2598" s="109"/>
      <c r="B2598" s="109"/>
      <c r="C2598" s="109"/>
      <c r="D2598" s="109"/>
      <c r="E2598" s="109"/>
      <c r="F2598" s="109"/>
      <c r="G2598" s="114" t="s">
        <v>1536</v>
      </c>
      <c r="H2598" s="109"/>
      <c r="I2598" s="113"/>
      <c r="J2598" s="109"/>
      <c r="K2598" s="121"/>
      <c r="L2598" s="105"/>
      <c r="M2598" s="105"/>
    </row>
    <row r="2599" spans="1:13" s="106" customFormat="1" ht="15" customHeight="1">
      <c r="A2599" s="109"/>
      <c r="B2599" s="109"/>
      <c r="C2599" s="109"/>
      <c r="D2599" s="109"/>
      <c r="E2599" s="109"/>
      <c r="F2599" s="109"/>
      <c r="G2599" s="114" t="s">
        <v>228</v>
      </c>
      <c r="H2599" s="109"/>
      <c r="I2599" s="113"/>
      <c r="J2599" s="109"/>
      <c r="K2599" s="121"/>
      <c r="L2599" s="105"/>
      <c r="M2599" s="105"/>
    </row>
    <row r="2600" spans="1:13" s="106" customFormat="1" ht="15" customHeight="1">
      <c r="A2600" s="109"/>
      <c r="B2600" s="109"/>
      <c r="C2600" s="109"/>
      <c r="D2600" s="109"/>
      <c r="E2600" s="109"/>
      <c r="F2600" s="109"/>
      <c r="G2600" s="114" t="s">
        <v>1537</v>
      </c>
      <c r="H2600" s="109"/>
      <c r="I2600" s="113"/>
      <c r="J2600" s="109"/>
      <c r="K2600" s="121"/>
      <c r="L2600" s="105"/>
      <c r="M2600" s="105"/>
    </row>
    <row r="2601" spans="1:13" s="106" customFormat="1" ht="15" customHeight="1">
      <c r="A2601" s="109"/>
      <c r="B2601" s="109"/>
      <c r="C2601" s="109"/>
      <c r="D2601" s="109"/>
      <c r="E2601" s="109"/>
      <c r="F2601" s="109"/>
      <c r="G2601" s="114" t="s">
        <v>1538</v>
      </c>
      <c r="H2601" s="109"/>
      <c r="I2601" s="113"/>
      <c r="J2601" s="109"/>
      <c r="K2601" s="121"/>
      <c r="L2601" s="105"/>
      <c r="M2601" s="105"/>
    </row>
    <row r="2602" spans="1:13" s="106" customFormat="1" ht="15" customHeight="1">
      <c r="A2602" s="109"/>
      <c r="B2602" s="109"/>
      <c r="C2602" s="109"/>
      <c r="D2602" s="109"/>
      <c r="E2602" s="109"/>
      <c r="F2602" s="109"/>
      <c r="G2602" s="114" t="s">
        <v>1539</v>
      </c>
      <c r="H2602" s="109"/>
      <c r="I2602" s="113"/>
      <c r="J2602" s="109"/>
      <c r="K2602" s="121"/>
      <c r="L2602" s="105"/>
      <c r="M2602" s="105"/>
    </row>
    <row r="2603" spans="1:13" s="106" customFormat="1" ht="15" customHeight="1">
      <c r="A2603" s="109"/>
      <c r="B2603" s="109"/>
      <c r="C2603" s="109"/>
      <c r="D2603" s="109"/>
      <c r="E2603" s="109"/>
      <c r="F2603" s="109"/>
      <c r="G2603" s="114" t="s">
        <v>1540</v>
      </c>
      <c r="H2603" s="109"/>
      <c r="I2603" s="113"/>
      <c r="J2603" s="109"/>
      <c r="K2603" s="121"/>
      <c r="L2603" s="105"/>
      <c r="M2603" s="105"/>
    </row>
    <row r="2604" spans="1:13" s="106" customFormat="1" ht="15" customHeight="1">
      <c r="A2604" s="109"/>
      <c r="B2604" s="109"/>
      <c r="C2604" s="109"/>
      <c r="D2604" s="109"/>
      <c r="E2604" s="109"/>
      <c r="F2604" s="109"/>
      <c r="G2604" s="114" t="s">
        <v>1541</v>
      </c>
      <c r="H2604" s="109"/>
      <c r="I2604" s="113"/>
      <c r="J2604" s="109"/>
      <c r="K2604" s="121"/>
      <c r="L2604" s="105"/>
      <c r="M2604" s="105"/>
    </row>
    <row r="2605" spans="1:13" s="106" customFormat="1" ht="15" customHeight="1">
      <c r="A2605" s="109"/>
      <c r="B2605" s="109"/>
      <c r="C2605" s="109"/>
      <c r="D2605" s="109"/>
      <c r="E2605" s="109"/>
      <c r="F2605" s="109"/>
      <c r="G2605" s="114" t="s">
        <v>1542</v>
      </c>
      <c r="H2605" s="109"/>
      <c r="I2605" s="113"/>
      <c r="J2605" s="109"/>
      <c r="K2605" s="121"/>
      <c r="L2605" s="105"/>
      <c r="M2605" s="105"/>
    </row>
    <row r="2606" spans="1:13" s="106" customFormat="1" ht="15" customHeight="1">
      <c r="A2606" s="109"/>
      <c r="B2606" s="109"/>
      <c r="C2606" s="109"/>
      <c r="D2606" s="109"/>
      <c r="E2606" s="109"/>
      <c r="F2606" s="109"/>
      <c r="G2606" s="114" t="s">
        <v>1543</v>
      </c>
      <c r="H2606" s="109"/>
      <c r="I2606" s="113"/>
      <c r="J2606" s="109"/>
      <c r="K2606" s="121"/>
      <c r="L2606" s="105"/>
      <c r="M2606" s="105"/>
    </row>
    <row r="2607" spans="1:13" s="106" customFormat="1" ht="15" customHeight="1">
      <c r="A2607" s="109"/>
      <c r="B2607" s="109"/>
      <c r="C2607" s="109"/>
      <c r="D2607" s="109"/>
      <c r="E2607" s="109"/>
      <c r="F2607" s="109"/>
      <c r="G2607" s="114" t="s">
        <v>1544</v>
      </c>
      <c r="H2607" s="109"/>
      <c r="I2607" s="113"/>
      <c r="J2607" s="109"/>
      <c r="K2607" s="121"/>
      <c r="L2607" s="105"/>
      <c r="M2607" s="105"/>
    </row>
    <row r="2608" spans="1:13" s="106" customFormat="1" ht="15" customHeight="1">
      <c r="A2608" s="109"/>
      <c r="B2608" s="109"/>
      <c r="C2608" s="109"/>
      <c r="D2608" s="109"/>
      <c r="E2608" s="109"/>
      <c r="F2608" s="109"/>
      <c r="G2608" s="114" t="s">
        <v>1545</v>
      </c>
      <c r="H2608" s="109"/>
      <c r="I2608" s="113"/>
      <c r="J2608" s="109"/>
      <c r="K2608" s="121"/>
      <c r="L2608" s="105"/>
      <c r="M2608" s="105"/>
    </row>
    <row r="2609" spans="1:13" s="106" customFormat="1" ht="15" customHeight="1">
      <c r="A2609" s="109"/>
      <c r="B2609" s="109"/>
      <c r="C2609" s="109"/>
      <c r="D2609" s="109"/>
      <c r="E2609" s="109"/>
      <c r="F2609" s="109"/>
      <c r="G2609" s="114" t="s">
        <v>1546</v>
      </c>
      <c r="H2609" s="109"/>
      <c r="I2609" s="113"/>
      <c r="J2609" s="109"/>
      <c r="K2609" s="121"/>
      <c r="L2609" s="105"/>
      <c r="M2609" s="105"/>
    </row>
    <row r="2610" spans="1:13" s="106" customFormat="1" ht="15" customHeight="1">
      <c r="A2610" s="109"/>
      <c r="B2610" s="109"/>
      <c r="C2610" s="109"/>
      <c r="D2610" s="109"/>
      <c r="E2610" s="109"/>
      <c r="F2610" s="109"/>
      <c r="G2610" s="114" t="s">
        <v>1547</v>
      </c>
      <c r="H2610" s="109"/>
      <c r="I2610" s="113"/>
      <c r="J2610" s="109"/>
      <c r="K2610" s="121"/>
      <c r="L2610" s="105"/>
      <c r="M2610" s="105"/>
    </row>
    <row r="2611" spans="1:13" s="106" customFormat="1" ht="15" customHeight="1">
      <c r="A2611" s="109"/>
      <c r="B2611" s="109"/>
      <c r="C2611" s="109"/>
      <c r="D2611" s="109"/>
      <c r="E2611" s="109"/>
      <c r="F2611" s="109"/>
      <c r="G2611" s="114" t="s">
        <v>1548</v>
      </c>
      <c r="H2611" s="109"/>
      <c r="I2611" s="113"/>
      <c r="J2611" s="109"/>
      <c r="K2611" s="121"/>
      <c r="L2611" s="105"/>
      <c r="M2611" s="105"/>
    </row>
    <row r="2612" spans="1:13" s="106" customFormat="1" ht="15" customHeight="1">
      <c r="A2612" s="109"/>
      <c r="B2612" s="109"/>
      <c r="C2612" s="109"/>
      <c r="D2612" s="109"/>
      <c r="E2612" s="109"/>
      <c r="F2612" s="109"/>
      <c r="G2612" s="114" t="s">
        <v>1549</v>
      </c>
      <c r="H2612" s="109"/>
      <c r="I2612" s="113"/>
      <c r="J2612" s="109"/>
      <c r="K2612" s="121"/>
      <c r="L2612" s="105"/>
      <c r="M2612" s="105"/>
    </row>
    <row r="2613" spans="1:13" s="106" customFormat="1" ht="15" customHeight="1">
      <c r="A2613" s="109"/>
      <c r="B2613" s="109"/>
      <c r="C2613" s="109"/>
      <c r="D2613" s="109"/>
      <c r="E2613" s="109"/>
      <c r="F2613" s="109"/>
      <c r="G2613" s="114" t="s">
        <v>1550</v>
      </c>
      <c r="H2613" s="109"/>
      <c r="I2613" s="113"/>
      <c r="J2613" s="109"/>
      <c r="K2613" s="121"/>
      <c r="L2613" s="105"/>
      <c r="M2613" s="105"/>
    </row>
    <row r="2614" spans="1:13" s="106" customFormat="1" ht="15" customHeight="1">
      <c r="A2614" s="109"/>
      <c r="B2614" s="109"/>
      <c r="C2614" s="109"/>
      <c r="D2614" s="109"/>
      <c r="E2614" s="109"/>
      <c r="F2614" s="109"/>
      <c r="G2614" s="114" t="s">
        <v>1551</v>
      </c>
      <c r="H2614" s="109"/>
      <c r="I2614" s="113"/>
      <c r="J2614" s="109"/>
      <c r="K2614" s="121"/>
      <c r="L2614" s="105"/>
      <c r="M2614" s="105"/>
    </row>
    <row r="2615" spans="1:13" s="106" customFormat="1" ht="15" customHeight="1">
      <c r="A2615" s="109"/>
      <c r="B2615" s="109"/>
      <c r="C2615" s="109"/>
      <c r="D2615" s="109"/>
      <c r="E2615" s="109"/>
      <c r="F2615" s="109"/>
      <c r="G2615" s="114" t="s">
        <v>1552</v>
      </c>
      <c r="H2615" s="109"/>
      <c r="I2615" s="113"/>
      <c r="J2615" s="109"/>
      <c r="K2615" s="121"/>
      <c r="L2615" s="105"/>
      <c r="M2615" s="105"/>
    </row>
    <row r="2616" spans="1:13" s="106" customFormat="1" ht="15" customHeight="1">
      <c r="A2616" s="109"/>
      <c r="B2616" s="109"/>
      <c r="C2616" s="109"/>
      <c r="D2616" s="109"/>
      <c r="E2616" s="109"/>
      <c r="F2616" s="109"/>
      <c r="G2616" s="114" t="s">
        <v>1553</v>
      </c>
      <c r="H2616" s="109"/>
      <c r="I2616" s="113"/>
      <c r="J2616" s="109"/>
      <c r="K2616" s="121"/>
      <c r="L2616" s="105"/>
      <c r="M2616" s="105"/>
    </row>
    <row r="2617" spans="1:13" s="106" customFormat="1" ht="15" customHeight="1">
      <c r="A2617" s="109"/>
      <c r="B2617" s="109"/>
      <c r="C2617" s="109"/>
      <c r="D2617" s="109"/>
      <c r="E2617" s="109"/>
      <c r="F2617" s="109"/>
      <c r="G2617" s="114" t="s">
        <v>1554</v>
      </c>
      <c r="H2617" s="109"/>
      <c r="I2617" s="113"/>
      <c r="J2617" s="109"/>
      <c r="K2617" s="121"/>
      <c r="L2617" s="105"/>
      <c r="M2617" s="105"/>
    </row>
    <row r="2618" spans="1:13" s="106" customFormat="1" ht="15" customHeight="1">
      <c r="A2618" s="109"/>
      <c r="B2618" s="109"/>
      <c r="C2618" s="109"/>
      <c r="D2618" s="109"/>
      <c r="E2618" s="109"/>
      <c r="F2618" s="109"/>
      <c r="G2618" s="114" t="s">
        <v>1555</v>
      </c>
      <c r="H2618" s="109"/>
      <c r="I2618" s="113"/>
      <c r="J2618" s="109"/>
      <c r="K2618" s="121"/>
      <c r="L2618" s="105"/>
      <c r="M2618" s="105"/>
    </row>
    <row r="2619" spans="1:13" s="106" customFormat="1" ht="15" customHeight="1">
      <c r="A2619" s="109"/>
      <c r="B2619" s="109"/>
      <c r="C2619" s="109"/>
      <c r="D2619" s="109"/>
      <c r="E2619" s="109"/>
      <c r="F2619" s="109"/>
      <c r="G2619" s="114" t="s">
        <v>1556</v>
      </c>
      <c r="H2619" s="109"/>
      <c r="I2619" s="113"/>
      <c r="J2619" s="109"/>
      <c r="K2619" s="121"/>
      <c r="L2619" s="105"/>
      <c r="M2619" s="105"/>
    </row>
    <row r="2620" spans="1:13" s="106" customFormat="1" ht="15" customHeight="1">
      <c r="A2620" s="109"/>
      <c r="B2620" s="109"/>
      <c r="C2620" s="109"/>
      <c r="D2620" s="109"/>
      <c r="E2620" s="109"/>
      <c r="F2620" s="109"/>
      <c r="G2620" s="114" t="s">
        <v>1557</v>
      </c>
      <c r="H2620" s="109"/>
      <c r="I2620" s="113"/>
      <c r="J2620" s="109"/>
      <c r="K2620" s="121"/>
      <c r="L2620" s="105"/>
      <c r="M2620" s="105"/>
    </row>
    <row r="2621" spans="1:13" s="106" customFormat="1" ht="15" customHeight="1">
      <c r="A2621" s="109"/>
      <c r="B2621" s="109"/>
      <c r="C2621" s="109"/>
      <c r="D2621" s="109"/>
      <c r="E2621" s="109"/>
      <c r="F2621" s="109"/>
      <c r="G2621" s="114" t="s">
        <v>1558</v>
      </c>
      <c r="H2621" s="109"/>
      <c r="I2621" s="113"/>
      <c r="J2621" s="109"/>
      <c r="K2621" s="121"/>
      <c r="L2621" s="105"/>
      <c r="M2621" s="105"/>
    </row>
    <row r="2622" spans="1:13" s="106" customFormat="1" ht="15" customHeight="1">
      <c r="A2622" s="109"/>
      <c r="B2622" s="109"/>
      <c r="C2622" s="109"/>
      <c r="D2622" s="109"/>
      <c r="E2622" s="109"/>
      <c r="F2622" s="109"/>
      <c r="G2622" s="114" t="s">
        <v>1559</v>
      </c>
      <c r="H2622" s="109"/>
      <c r="I2622" s="113"/>
      <c r="J2622" s="109"/>
      <c r="K2622" s="121"/>
      <c r="L2622" s="105"/>
      <c r="M2622" s="105"/>
    </row>
    <row r="2623" spans="1:13" s="106" customFormat="1" ht="15" customHeight="1">
      <c r="A2623" s="109"/>
      <c r="B2623" s="109"/>
      <c r="C2623" s="109"/>
      <c r="D2623" s="109"/>
      <c r="E2623" s="109"/>
      <c r="F2623" s="109"/>
      <c r="G2623" s="114" t="s">
        <v>1560</v>
      </c>
      <c r="H2623" s="109"/>
      <c r="I2623" s="113"/>
      <c r="J2623" s="109"/>
      <c r="K2623" s="121"/>
      <c r="L2623" s="105"/>
      <c r="M2623" s="105"/>
    </row>
    <row r="2624" spans="1:13" s="106" customFormat="1" ht="15" customHeight="1">
      <c r="A2624" s="109"/>
      <c r="B2624" s="109"/>
      <c r="C2624" s="109"/>
      <c r="D2624" s="109"/>
      <c r="E2624" s="109"/>
      <c r="F2624" s="109"/>
      <c r="G2624" s="114" t="s">
        <v>32</v>
      </c>
      <c r="H2624" s="109"/>
      <c r="I2624" s="113"/>
      <c r="J2624" s="109"/>
      <c r="K2624" s="121"/>
      <c r="L2624" s="105"/>
      <c r="M2624" s="105"/>
    </row>
    <row r="2625" spans="1:13" s="106" customFormat="1" ht="15" customHeight="1">
      <c r="A2625" s="109"/>
      <c r="B2625" s="109"/>
      <c r="C2625" s="109"/>
      <c r="D2625" s="109"/>
      <c r="E2625" s="109"/>
      <c r="F2625" s="109"/>
      <c r="G2625" s="114" t="s">
        <v>1561</v>
      </c>
      <c r="H2625" s="109"/>
      <c r="I2625" s="113"/>
      <c r="J2625" s="109"/>
      <c r="K2625" s="121"/>
      <c r="L2625" s="105"/>
      <c r="M2625" s="105"/>
    </row>
    <row r="2626" spans="1:13" s="106" customFormat="1" ht="15" customHeight="1">
      <c r="A2626" s="109"/>
      <c r="B2626" s="109"/>
      <c r="C2626" s="109"/>
      <c r="D2626" s="109"/>
      <c r="E2626" s="109"/>
      <c r="F2626" s="109"/>
      <c r="G2626" s="114" t="s">
        <v>1562</v>
      </c>
      <c r="H2626" s="109"/>
      <c r="I2626" s="113"/>
      <c r="J2626" s="109"/>
      <c r="K2626" s="121"/>
      <c r="L2626" s="105"/>
      <c r="M2626" s="105"/>
    </row>
    <row r="2627" spans="1:13" s="106" customFormat="1" ht="15" customHeight="1">
      <c r="A2627" s="109"/>
      <c r="B2627" s="109"/>
      <c r="C2627" s="109"/>
      <c r="D2627" s="109"/>
      <c r="E2627" s="109"/>
      <c r="F2627" s="109"/>
      <c r="G2627" s="114" t="s">
        <v>1563</v>
      </c>
      <c r="H2627" s="109"/>
      <c r="I2627" s="113"/>
      <c r="J2627" s="109"/>
      <c r="K2627" s="121"/>
      <c r="L2627" s="105"/>
      <c r="M2627" s="105"/>
    </row>
    <row r="2628" spans="1:13" s="106" customFormat="1" ht="15" customHeight="1">
      <c r="A2628" s="109"/>
      <c r="B2628" s="109"/>
      <c r="C2628" s="109"/>
      <c r="D2628" s="109"/>
      <c r="E2628" s="109"/>
      <c r="F2628" s="109"/>
      <c r="G2628" s="114" t="s">
        <v>1564</v>
      </c>
      <c r="H2628" s="109"/>
      <c r="I2628" s="113"/>
      <c r="J2628" s="109"/>
      <c r="K2628" s="121"/>
      <c r="L2628" s="105"/>
      <c r="M2628" s="105"/>
    </row>
    <row r="2629" spans="1:13" s="106" customFormat="1" ht="15" customHeight="1">
      <c r="A2629" s="109"/>
      <c r="B2629" s="109"/>
      <c r="C2629" s="109"/>
      <c r="D2629" s="109"/>
      <c r="E2629" s="109"/>
      <c r="F2629" s="109"/>
      <c r="G2629" s="114" t="s">
        <v>1565</v>
      </c>
      <c r="H2629" s="109"/>
      <c r="I2629" s="113"/>
      <c r="J2629" s="109"/>
      <c r="K2629" s="121"/>
      <c r="L2629" s="105"/>
      <c r="M2629" s="105"/>
    </row>
    <row r="2630" spans="1:13" s="106" customFormat="1" ht="15" customHeight="1">
      <c r="A2630" s="109"/>
      <c r="B2630" s="109"/>
      <c r="C2630" s="109"/>
      <c r="D2630" s="109"/>
      <c r="E2630" s="109"/>
      <c r="F2630" s="109"/>
      <c r="G2630" s="114" t="s">
        <v>1566</v>
      </c>
      <c r="H2630" s="109"/>
      <c r="I2630" s="113"/>
      <c r="J2630" s="109"/>
      <c r="K2630" s="121"/>
      <c r="L2630" s="105"/>
      <c r="M2630" s="105"/>
    </row>
    <row r="2631" spans="1:13" s="106" customFormat="1" ht="15" customHeight="1">
      <c r="A2631" s="109"/>
      <c r="B2631" s="109"/>
      <c r="C2631" s="109"/>
      <c r="D2631" s="109"/>
      <c r="E2631" s="109"/>
      <c r="F2631" s="109"/>
      <c r="G2631" s="114" t="s">
        <v>1567</v>
      </c>
      <c r="H2631" s="109"/>
      <c r="I2631" s="113"/>
      <c r="J2631" s="109"/>
      <c r="K2631" s="121"/>
      <c r="L2631" s="105"/>
      <c r="M2631" s="105"/>
    </row>
    <row r="2632" spans="1:13" s="106" customFormat="1" ht="15" customHeight="1">
      <c r="A2632" s="109"/>
      <c r="B2632" s="109"/>
      <c r="C2632" s="109"/>
      <c r="D2632" s="109"/>
      <c r="E2632" s="109"/>
      <c r="F2632" s="109"/>
      <c r="G2632" s="114" t="s">
        <v>1568</v>
      </c>
      <c r="H2632" s="109"/>
      <c r="I2632" s="113"/>
      <c r="J2632" s="109"/>
      <c r="K2632" s="121"/>
      <c r="L2632" s="105"/>
      <c r="M2632" s="105"/>
    </row>
    <row r="2633" spans="1:13" s="106" customFormat="1" ht="15" customHeight="1">
      <c r="A2633" s="109"/>
      <c r="B2633" s="109"/>
      <c r="C2633" s="109"/>
      <c r="D2633" s="109"/>
      <c r="E2633" s="109"/>
      <c r="F2633" s="109"/>
      <c r="G2633" s="114" t="s">
        <v>1569</v>
      </c>
      <c r="H2633" s="109"/>
      <c r="I2633" s="113"/>
      <c r="J2633" s="109"/>
      <c r="K2633" s="121"/>
      <c r="L2633" s="105"/>
      <c r="M2633" s="105"/>
    </row>
    <row r="2634" spans="1:13" s="106" customFormat="1" ht="15" customHeight="1">
      <c r="A2634" s="109"/>
      <c r="B2634" s="109"/>
      <c r="C2634" s="109"/>
      <c r="D2634" s="109"/>
      <c r="E2634" s="109"/>
      <c r="F2634" s="109"/>
      <c r="G2634" s="114" t="s">
        <v>1570</v>
      </c>
      <c r="H2634" s="109"/>
      <c r="I2634" s="113"/>
      <c r="J2634" s="109"/>
      <c r="K2634" s="121"/>
      <c r="L2634" s="105"/>
      <c r="M2634" s="105"/>
    </row>
    <row r="2635" spans="1:13" s="106" customFormat="1" ht="15" customHeight="1">
      <c r="A2635" s="109"/>
      <c r="B2635" s="109"/>
      <c r="C2635" s="109"/>
      <c r="D2635" s="109"/>
      <c r="E2635" s="109"/>
      <c r="F2635" s="109"/>
      <c r="G2635" s="114" t="s">
        <v>1571</v>
      </c>
      <c r="H2635" s="109"/>
      <c r="I2635" s="113"/>
      <c r="J2635" s="109"/>
      <c r="K2635" s="121"/>
      <c r="L2635" s="105"/>
      <c r="M2635" s="105"/>
    </row>
    <row r="2636" spans="1:13" s="106" customFormat="1" ht="15" customHeight="1">
      <c r="A2636" s="109"/>
      <c r="B2636" s="109"/>
      <c r="C2636" s="109"/>
      <c r="D2636" s="109"/>
      <c r="E2636" s="109"/>
      <c r="F2636" s="109"/>
      <c r="G2636" s="114" t="s">
        <v>1572</v>
      </c>
      <c r="H2636" s="109"/>
      <c r="I2636" s="113"/>
      <c r="J2636" s="109"/>
      <c r="K2636" s="121"/>
      <c r="L2636" s="105"/>
      <c r="M2636" s="105"/>
    </row>
    <row r="2637" spans="1:13" s="106" customFormat="1" ht="15" customHeight="1">
      <c r="A2637" s="109"/>
      <c r="B2637" s="109"/>
      <c r="C2637" s="109"/>
      <c r="D2637" s="109"/>
      <c r="E2637" s="109"/>
      <c r="F2637" s="109"/>
      <c r="G2637" s="114" t="s">
        <v>1573</v>
      </c>
      <c r="H2637" s="109"/>
      <c r="I2637" s="113"/>
      <c r="J2637" s="109"/>
      <c r="K2637" s="121"/>
      <c r="L2637" s="105"/>
      <c r="M2637" s="105"/>
    </row>
    <row r="2638" spans="1:13" s="106" customFormat="1" ht="15" customHeight="1">
      <c r="A2638" s="109"/>
      <c r="B2638" s="109"/>
      <c r="C2638" s="109"/>
      <c r="D2638" s="109"/>
      <c r="E2638" s="109"/>
      <c r="F2638" s="109"/>
      <c r="G2638" s="114" t="s">
        <v>1574</v>
      </c>
      <c r="H2638" s="109"/>
      <c r="I2638" s="113"/>
      <c r="J2638" s="109"/>
      <c r="K2638" s="121"/>
      <c r="L2638" s="105"/>
      <c r="M2638" s="105"/>
    </row>
    <row r="2639" spans="1:13" s="106" customFormat="1" ht="15" customHeight="1">
      <c r="A2639" s="109"/>
      <c r="B2639" s="109"/>
      <c r="C2639" s="109"/>
      <c r="D2639" s="109"/>
      <c r="E2639" s="109"/>
      <c r="F2639" s="109"/>
      <c r="G2639" s="114" t="s">
        <v>1521</v>
      </c>
      <c r="H2639" s="109"/>
      <c r="I2639" s="113"/>
      <c r="J2639" s="109"/>
      <c r="K2639" s="121"/>
      <c r="L2639" s="105"/>
      <c r="M2639" s="105"/>
    </row>
    <row r="2640" spans="1:13" s="106" customFormat="1" ht="15" customHeight="1">
      <c r="A2640" s="109"/>
      <c r="B2640" s="109"/>
      <c r="C2640" s="109"/>
      <c r="D2640" s="109"/>
      <c r="E2640" s="109"/>
      <c r="F2640" s="109"/>
      <c r="G2640" s="114" t="s">
        <v>1575</v>
      </c>
      <c r="H2640" s="109"/>
      <c r="I2640" s="113"/>
      <c r="J2640" s="109"/>
      <c r="K2640" s="121"/>
      <c r="L2640" s="105"/>
      <c r="M2640" s="105"/>
    </row>
    <row r="2641" spans="1:13" s="106" customFormat="1" ht="15" customHeight="1">
      <c r="A2641" s="109"/>
      <c r="B2641" s="109"/>
      <c r="C2641" s="109"/>
      <c r="D2641" s="109"/>
      <c r="E2641" s="109"/>
      <c r="F2641" s="109"/>
      <c r="G2641" s="114" t="s">
        <v>1576</v>
      </c>
      <c r="H2641" s="109"/>
      <c r="I2641" s="113"/>
      <c r="J2641" s="109"/>
      <c r="K2641" s="121"/>
      <c r="L2641" s="105"/>
      <c r="M2641" s="105"/>
    </row>
    <row r="2642" spans="1:13" s="106" customFormat="1" ht="15" customHeight="1">
      <c r="A2642" s="109"/>
      <c r="B2642" s="109"/>
      <c r="C2642" s="109"/>
      <c r="D2642" s="109"/>
      <c r="E2642" s="109"/>
      <c r="F2642" s="109"/>
      <c r="G2642" s="114" t="s">
        <v>1577</v>
      </c>
      <c r="H2642" s="109"/>
      <c r="I2642" s="113"/>
      <c r="J2642" s="109"/>
      <c r="K2642" s="121"/>
      <c r="L2642" s="105"/>
      <c r="M2642" s="105"/>
    </row>
    <row r="2643" spans="1:13" s="106" customFormat="1" ht="15" customHeight="1">
      <c r="A2643" s="109"/>
      <c r="B2643" s="109"/>
      <c r="C2643" s="109"/>
      <c r="D2643" s="109"/>
      <c r="E2643" s="109"/>
      <c r="F2643" s="109"/>
      <c r="G2643" s="114" t="s">
        <v>1578</v>
      </c>
      <c r="H2643" s="109"/>
      <c r="I2643" s="113"/>
      <c r="J2643" s="109"/>
      <c r="K2643" s="121"/>
      <c r="L2643" s="105"/>
      <c r="M2643" s="105"/>
    </row>
    <row r="2644" spans="1:13" s="106" customFormat="1" ht="15" customHeight="1">
      <c r="A2644" s="109"/>
      <c r="B2644" s="109"/>
      <c r="C2644" s="109"/>
      <c r="D2644" s="109"/>
      <c r="E2644" s="109"/>
      <c r="F2644" s="109"/>
      <c r="G2644" s="114" t="s">
        <v>1579</v>
      </c>
      <c r="H2644" s="109"/>
      <c r="I2644" s="113"/>
      <c r="J2644" s="109"/>
      <c r="K2644" s="121"/>
      <c r="L2644" s="105"/>
      <c r="M2644" s="105"/>
    </row>
    <row r="2645" spans="1:13" s="106" customFormat="1" ht="15" customHeight="1">
      <c r="A2645" s="109"/>
      <c r="B2645" s="109"/>
      <c r="C2645" s="109"/>
      <c r="D2645" s="109"/>
      <c r="E2645" s="109"/>
      <c r="F2645" s="109"/>
      <c r="G2645" s="114" t="s">
        <v>1580</v>
      </c>
      <c r="H2645" s="109"/>
      <c r="I2645" s="113"/>
      <c r="J2645" s="109"/>
      <c r="K2645" s="121"/>
      <c r="L2645" s="105"/>
      <c r="M2645" s="105"/>
    </row>
    <row r="2646" spans="1:13" s="106" customFormat="1" ht="15" customHeight="1">
      <c r="A2646" s="109"/>
      <c r="B2646" s="109"/>
      <c r="C2646" s="109"/>
      <c r="D2646" s="109"/>
      <c r="E2646" s="109"/>
      <c r="F2646" s="109"/>
      <c r="G2646" s="114" t="s">
        <v>1581</v>
      </c>
      <c r="H2646" s="109"/>
      <c r="I2646" s="113"/>
      <c r="J2646" s="109"/>
      <c r="K2646" s="121"/>
      <c r="L2646" s="105"/>
      <c r="M2646" s="105"/>
    </row>
    <row r="2647" spans="1:13" s="106" customFormat="1" ht="15" customHeight="1">
      <c r="A2647" s="109"/>
      <c r="B2647" s="109"/>
      <c r="C2647" s="109"/>
      <c r="D2647" s="109"/>
      <c r="E2647" s="109"/>
      <c r="F2647" s="109"/>
      <c r="G2647" s="114" t="s">
        <v>1582</v>
      </c>
      <c r="H2647" s="109"/>
      <c r="I2647" s="113"/>
      <c r="J2647" s="109"/>
      <c r="K2647" s="121"/>
      <c r="L2647" s="105"/>
      <c r="M2647" s="105"/>
    </row>
    <row r="2648" spans="1:13" s="106" customFormat="1" ht="15" customHeight="1">
      <c r="A2648" s="109"/>
      <c r="B2648" s="109"/>
      <c r="C2648" s="109"/>
      <c r="D2648" s="109"/>
      <c r="E2648" s="109"/>
      <c r="F2648" s="109"/>
      <c r="G2648" s="114" t="s">
        <v>1583</v>
      </c>
      <c r="H2648" s="109"/>
      <c r="I2648" s="113"/>
      <c r="J2648" s="109"/>
      <c r="K2648" s="121"/>
      <c r="L2648" s="105"/>
      <c r="M2648" s="105"/>
    </row>
    <row r="2649" spans="1:13" s="106" customFormat="1" ht="15" customHeight="1">
      <c r="A2649" s="109"/>
      <c r="B2649" s="109"/>
      <c r="C2649" s="109"/>
      <c r="D2649" s="109"/>
      <c r="E2649" s="109"/>
      <c r="F2649" s="109"/>
      <c r="G2649" s="114" t="s">
        <v>1584</v>
      </c>
      <c r="H2649" s="109"/>
      <c r="I2649" s="113"/>
      <c r="J2649" s="109"/>
      <c r="K2649" s="121"/>
      <c r="L2649" s="105"/>
      <c r="M2649" s="105"/>
    </row>
    <row r="2650" spans="1:13" s="106" customFormat="1" ht="15" customHeight="1">
      <c r="A2650" s="109"/>
      <c r="B2650" s="109"/>
      <c r="C2650" s="109"/>
      <c r="D2650" s="109"/>
      <c r="E2650" s="109"/>
      <c r="F2650" s="109"/>
      <c r="G2650" s="114" t="s">
        <v>1585</v>
      </c>
      <c r="H2650" s="109"/>
      <c r="I2650" s="113"/>
      <c r="J2650" s="109"/>
      <c r="K2650" s="121"/>
      <c r="L2650" s="105"/>
      <c r="M2650" s="105"/>
    </row>
    <row r="2651" spans="1:13" s="106" customFormat="1" ht="15" customHeight="1">
      <c r="A2651" s="109"/>
      <c r="B2651" s="109"/>
      <c r="C2651" s="109"/>
      <c r="D2651" s="109"/>
      <c r="E2651" s="109"/>
      <c r="F2651" s="109"/>
      <c r="G2651" s="114" t="s">
        <v>1586</v>
      </c>
      <c r="H2651" s="109"/>
      <c r="I2651" s="113"/>
      <c r="J2651" s="109"/>
      <c r="K2651" s="121"/>
      <c r="L2651" s="105"/>
      <c r="M2651" s="105"/>
    </row>
    <row r="2652" spans="1:13" s="106" customFormat="1" ht="15" customHeight="1">
      <c r="A2652" s="109"/>
      <c r="B2652" s="109"/>
      <c r="C2652" s="109"/>
      <c r="D2652" s="109"/>
      <c r="E2652" s="109"/>
      <c r="F2652" s="109"/>
      <c r="G2652" s="114" t="s">
        <v>1587</v>
      </c>
      <c r="H2652" s="109"/>
      <c r="I2652" s="113"/>
      <c r="J2652" s="109"/>
      <c r="K2652" s="121"/>
      <c r="L2652" s="105"/>
      <c r="M2652" s="105"/>
    </row>
    <row r="2653" spans="1:13" s="106" customFormat="1" ht="15" customHeight="1">
      <c r="A2653" s="109"/>
      <c r="B2653" s="109"/>
      <c r="C2653" s="109"/>
      <c r="D2653" s="109"/>
      <c r="E2653" s="109"/>
      <c r="F2653" s="109"/>
      <c r="G2653" s="114" t="s">
        <v>1588</v>
      </c>
      <c r="H2653" s="109"/>
      <c r="I2653" s="113"/>
      <c r="J2653" s="109"/>
      <c r="K2653" s="121"/>
      <c r="L2653" s="105"/>
      <c r="M2653" s="105"/>
    </row>
    <row r="2654" spans="1:13" s="106" customFormat="1" ht="15" customHeight="1">
      <c r="A2654" s="109"/>
      <c r="B2654" s="109"/>
      <c r="C2654" s="109"/>
      <c r="D2654" s="109"/>
      <c r="E2654" s="109"/>
      <c r="F2654" s="109"/>
      <c r="G2654" s="114" t="s">
        <v>1589</v>
      </c>
      <c r="H2654" s="109"/>
      <c r="I2654" s="113"/>
      <c r="J2654" s="109"/>
      <c r="K2654" s="121"/>
      <c r="L2654" s="105"/>
      <c r="M2654" s="105"/>
    </row>
    <row r="2655" spans="1:13" s="106" customFormat="1" ht="15" customHeight="1">
      <c r="A2655" s="109"/>
      <c r="B2655" s="109"/>
      <c r="C2655" s="109"/>
      <c r="D2655" s="109"/>
      <c r="E2655" s="109"/>
      <c r="F2655" s="109"/>
      <c r="G2655" s="114" t="s">
        <v>1590</v>
      </c>
      <c r="H2655" s="109"/>
      <c r="I2655" s="113"/>
      <c r="J2655" s="109"/>
      <c r="K2655" s="121"/>
      <c r="L2655" s="105"/>
      <c r="M2655" s="105"/>
    </row>
    <row r="2656" spans="1:13" s="106" customFormat="1" ht="15" customHeight="1">
      <c r="A2656" s="109"/>
      <c r="B2656" s="109"/>
      <c r="C2656" s="109"/>
      <c r="D2656" s="109"/>
      <c r="E2656" s="109"/>
      <c r="F2656" s="109"/>
      <c r="G2656" s="114" t="s">
        <v>1591</v>
      </c>
      <c r="H2656" s="109"/>
      <c r="I2656" s="113"/>
      <c r="J2656" s="109"/>
      <c r="K2656" s="121"/>
      <c r="L2656" s="105"/>
      <c r="M2656" s="105"/>
    </row>
    <row r="2657" spans="1:13" s="106" customFormat="1" ht="15" customHeight="1">
      <c r="A2657" s="109"/>
      <c r="B2657" s="109"/>
      <c r="C2657" s="109"/>
      <c r="D2657" s="109"/>
      <c r="E2657" s="109"/>
      <c r="F2657" s="109"/>
      <c r="G2657" s="114" t="s">
        <v>1592</v>
      </c>
      <c r="H2657" s="109"/>
      <c r="I2657" s="113"/>
      <c r="J2657" s="109"/>
      <c r="K2657" s="121"/>
      <c r="L2657" s="105"/>
      <c r="M2657" s="105"/>
    </row>
    <row r="2658" spans="1:13" s="106" customFormat="1" ht="15" customHeight="1">
      <c r="A2658" s="109"/>
      <c r="B2658" s="109"/>
      <c r="C2658" s="109"/>
      <c r="D2658" s="109"/>
      <c r="E2658" s="109"/>
      <c r="F2658" s="109"/>
      <c r="G2658" s="114" t="s">
        <v>1593</v>
      </c>
      <c r="H2658" s="109"/>
      <c r="I2658" s="113"/>
      <c r="J2658" s="109"/>
      <c r="K2658" s="121"/>
      <c r="L2658" s="105"/>
      <c r="M2658" s="105"/>
    </row>
    <row r="2659" spans="1:13" s="106" customFormat="1" ht="15" customHeight="1">
      <c r="A2659" s="109"/>
      <c r="B2659" s="109"/>
      <c r="C2659" s="109"/>
      <c r="D2659" s="109"/>
      <c r="E2659" s="109"/>
      <c r="F2659" s="109"/>
      <c r="G2659" s="114" t="s">
        <v>1594</v>
      </c>
      <c r="H2659" s="109"/>
      <c r="I2659" s="113"/>
      <c r="J2659" s="109"/>
      <c r="K2659" s="121"/>
      <c r="L2659" s="105"/>
      <c r="M2659" s="105"/>
    </row>
    <row r="2660" spans="1:13" s="106" customFormat="1" ht="15" customHeight="1">
      <c r="A2660" s="109"/>
      <c r="B2660" s="109"/>
      <c r="C2660" s="109"/>
      <c r="D2660" s="109"/>
      <c r="E2660" s="109"/>
      <c r="F2660" s="109"/>
      <c r="G2660" s="114" t="s">
        <v>1595</v>
      </c>
      <c r="H2660" s="109"/>
      <c r="I2660" s="113"/>
      <c r="J2660" s="109"/>
      <c r="K2660" s="121"/>
      <c r="L2660" s="105"/>
      <c r="M2660" s="105"/>
    </row>
    <row r="2661" spans="1:13" s="106" customFormat="1" ht="15" customHeight="1">
      <c r="A2661" s="109"/>
      <c r="B2661" s="109"/>
      <c r="C2661" s="109"/>
      <c r="D2661" s="109"/>
      <c r="E2661" s="109"/>
      <c r="F2661" s="109"/>
      <c r="G2661" s="114" t="s">
        <v>1596</v>
      </c>
      <c r="H2661" s="109"/>
      <c r="I2661" s="113"/>
      <c r="J2661" s="109"/>
      <c r="K2661" s="121"/>
      <c r="L2661" s="105"/>
      <c r="M2661" s="105"/>
    </row>
    <row r="2662" spans="1:13" s="106" customFormat="1" ht="15" customHeight="1">
      <c r="A2662" s="109"/>
      <c r="B2662" s="109"/>
      <c r="C2662" s="109"/>
      <c r="D2662" s="109"/>
      <c r="E2662" s="109"/>
      <c r="F2662" s="109"/>
      <c r="G2662" s="114" t="s">
        <v>1597</v>
      </c>
      <c r="H2662" s="109"/>
      <c r="I2662" s="113"/>
      <c r="J2662" s="109"/>
      <c r="K2662" s="121"/>
      <c r="L2662" s="105"/>
      <c r="M2662" s="105"/>
    </row>
    <row r="2663" spans="1:13" s="106" customFormat="1" ht="15" customHeight="1">
      <c r="A2663" s="109"/>
      <c r="B2663" s="109"/>
      <c r="C2663" s="109"/>
      <c r="D2663" s="109"/>
      <c r="E2663" s="109"/>
      <c r="F2663" s="109"/>
      <c r="G2663" s="114" t="s">
        <v>1598</v>
      </c>
      <c r="H2663" s="109"/>
      <c r="I2663" s="113"/>
      <c r="J2663" s="109"/>
      <c r="K2663" s="121"/>
      <c r="L2663" s="105"/>
      <c r="M2663" s="105"/>
    </row>
    <row r="2664" spans="1:13" s="106" customFormat="1" ht="15" customHeight="1">
      <c r="A2664" s="109"/>
      <c r="B2664" s="109"/>
      <c r="C2664" s="109"/>
      <c r="D2664" s="109"/>
      <c r="E2664" s="109"/>
      <c r="F2664" s="109"/>
      <c r="G2664" s="114" t="s">
        <v>1599</v>
      </c>
      <c r="H2664" s="109"/>
      <c r="I2664" s="113"/>
      <c r="J2664" s="109"/>
      <c r="K2664" s="121"/>
      <c r="L2664" s="105"/>
      <c r="M2664" s="105"/>
    </row>
    <row r="2665" spans="1:13" s="106" customFormat="1" ht="15" customHeight="1">
      <c r="A2665" s="109"/>
      <c r="B2665" s="109"/>
      <c r="C2665" s="109"/>
      <c r="D2665" s="109"/>
      <c r="E2665" s="109"/>
      <c r="F2665" s="109"/>
      <c r="G2665" s="114" t="s">
        <v>1600</v>
      </c>
      <c r="H2665" s="109"/>
      <c r="I2665" s="113"/>
      <c r="J2665" s="109"/>
      <c r="K2665" s="121"/>
      <c r="L2665" s="105"/>
      <c r="M2665" s="105"/>
    </row>
    <row r="2666" spans="1:13" s="106" customFormat="1" ht="15" customHeight="1">
      <c r="A2666" s="109"/>
      <c r="B2666" s="109"/>
      <c r="C2666" s="109"/>
      <c r="D2666" s="109"/>
      <c r="E2666" s="109"/>
      <c r="F2666" s="109"/>
      <c r="G2666" s="114" t="s">
        <v>1601</v>
      </c>
      <c r="H2666" s="109"/>
      <c r="I2666" s="113"/>
      <c r="J2666" s="109"/>
      <c r="K2666" s="121"/>
      <c r="L2666" s="105"/>
      <c r="M2666" s="105"/>
    </row>
    <row r="2667" spans="1:13" s="106" customFormat="1" ht="15" customHeight="1">
      <c r="A2667" s="109"/>
      <c r="B2667" s="109"/>
      <c r="C2667" s="109"/>
      <c r="D2667" s="109"/>
      <c r="E2667" s="109"/>
      <c r="F2667" s="109"/>
      <c r="G2667" s="114" t="s">
        <v>1602</v>
      </c>
      <c r="H2667" s="109"/>
      <c r="I2667" s="113"/>
      <c r="J2667" s="109"/>
      <c r="K2667" s="121"/>
      <c r="L2667" s="105"/>
      <c r="M2667" s="105"/>
    </row>
    <row r="2668" spans="1:13" s="106" customFormat="1" ht="15" customHeight="1">
      <c r="A2668" s="109"/>
      <c r="B2668" s="109"/>
      <c r="C2668" s="109"/>
      <c r="D2668" s="109"/>
      <c r="E2668" s="109"/>
      <c r="F2668" s="109"/>
      <c r="G2668" s="114" t="s">
        <v>1603</v>
      </c>
      <c r="H2668" s="109"/>
      <c r="I2668" s="113"/>
      <c r="J2668" s="109"/>
      <c r="K2668" s="121"/>
      <c r="L2668" s="105"/>
      <c r="M2668" s="105"/>
    </row>
    <row r="2669" spans="1:13" s="106" customFormat="1" ht="15" customHeight="1">
      <c r="A2669" s="109"/>
      <c r="B2669" s="109"/>
      <c r="C2669" s="109"/>
      <c r="D2669" s="109"/>
      <c r="E2669" s="109"/>
      <c r="F2669" s="109"/>
      <c r="G2669" s="114" t="s">
        <v>1604</v>
      </c>
      <c r="H2669" s="109"/>
      <c r="I2669" s="113"/>
      <c r="J2669" s="109"/>
      <c r="K2669" s="121"/>
      <c r="L2669" s="105"/>
      <c r="M2669" s="105"/>
    </row>
    <row r="2670" spans="1:13" s="106" customFormat="1" ht="15" customHeight="1">
      <c r="A2670" s="109"/>
      <c r="B2670" s="109"/>
      <c r="C2670" s="109"/>
      <c r="D2670" s="109"/>
      <c r="E2670" s="109"/>
      <c r="F2670" s="109"/>
      <c r="G2670" s="114" t="s">
        <v>1605</v>
      </c>
      <c r="H2670" s="109"/>
      <c r="I2670" s="113"/>
      <c r="J2670" s="109"/>
      <c r="K2670" s="121"/>
      <c r="L2670" s="105"/>
      <c r="M2670" s="105"/>
    </row>
    <row r="2671" spans="1:13" s="106" customFormat="1" ht="15" customHeight="1">
      <c r="A2671" s="109"/>
      <c r="B2671" s="109"/>
      <c r="C2671" s="109"/>
      <c r="D2671" s="109"/>
      <c r="E2671" s="109"/>
      <c r="F2671" s="109"/>
      <c r="G2671" s="114" t="s">
        <v>1606</v>
      </c>
      <c r="H2671" s="109"/>
      <c r="I2671" s="113"/>
      <c r="J2671" s="109"/>
      <c r="K2671" s="121"/>
      <c r="L2671" s="105"/>
      <c r="M2671" s="105"/>
    </row>
    <row r="2672" spans="1:13" s="106" customFormat="1" ht="15" customHeight="1">
      <c r="A2672" s="109"/>
      <c r="B2672" s="109"/>
      <c r="C2672" s="109"/>
      <c r="D2672" s="109"/>
      <c r="E2672" s="109"/>
      <c r="F2672" s="109"/>
      <c r="G2672" s="114" t="s">
        <v>1607</v>
      </c>
      <c r="H2672" s="109"/>
      <c r="I2672" s="113"/>
      <c r="J2672" s="109"/>
      <c r="K2672" s="121"/>
      <c r="L2672" s="105"/>
      <c r="M2672" s="105"/>
    </row>
    <row r="2673" spans="1:13" s="106" customFormat="1" ht="15" customHeight="1">
      <c r="A2673" s="109"/>
      <c r="B2673" s="109"/>
      <c r="C2673" s="109"/>
      <c r="D2673" s="109"/>
      <c r="E2673" s="109"/>
      <c r="F2673" s="109"/>
      <c r="G2673" s="114" t="s">
        <v>1608</v>
      </c>
      <c r="H2673" s="109"/>
      <c r="I2673" s="113"/>
      <c r="J2673" s="109"/>
      <c r="K2673" s="121"/>
      <c r="L2673" s="105"/>
      <c r="M2673" s="105"/>
    </row>
    <row r="2674" spans="1:13" s="106" customFormat="1" ht="15" customHeight="1">
      <c r="A2674" s="109"/>
      <c r="B2674" s="109"/>
      <c r="C2674" s="109"/>
      <c r="D2674" s="109"/>
      <c r="E2674" s="109"/>
      <c r="F2674" s="109"/>
      <c r="G2674" s="114" t="s">
        <v>1609</v>
      </c>
      <c r="H2674" s="109"/>
      <c r="I2674" s="113"/>
      <c r="J2674" s="109"/>
      <c r="K2674" s="121"/>
      <c r="L2674" s="105"/>
      <c r="M2674" s="105"/>
    </row>
    <row r="2675" spans="1:13" s="106" customFormat="1" ht="15" customHeight="1">
      <c r="A2675" s="109"/>
      <c r="B2675" s="109"/>
      <c r="C2675" s="109"/>
      <c r="D2675" s="109"/>
      <c r="E2675" s="109"/>
      <c r="F2675" s="109"/>
      <c r="G2675" s="114" t="s">
        <v>1610</v>
      </c>
      <c r="H2675" s="109"/>
      <c r="I2675" s="113"/>
      <c r="J2675" s="109"/>
      <c r="K2675" s="121"/>
      <c r="L2675" s="105"/>
      <c r="M2675" s="105"/>
    </row>
    <row r="2676" spans="1:13" s="106" customFormat="1" ht="15" customHeight="1">
      <c r="A2676" s="109"/>
      <c r="B2676" s="109"/>
      <c r="C2676" s="109"/>
      <c r="D2676" s="109"/>
      <c r="E2676" s="109"/>
      <c r="F2676" s="109"/>
      <c r="G2676" s="114" t="s">
        <v>1611</v>
      </c>
      <c r="H2676" s="109"/>
      <c r="I2676" s="113"/>
      <c r="J2676" s="109"/>
      <c r="K2676" s="121"/>
      <c r="L2676" s="105"/>
      <c r="M2676" s="105"/>
    </row>
    <row r="2677" spans="1:13" s="106" customFormat="1" ht="15" customHeight="1">
      <c r="A2677" s="109"/>
      <c r="B2677" s="109"/>
      <c r="C2677" s="109"/>
      <c r="D2677" s="109"/>
      <c r="E2677" s="109"/>
      <c r="F2677" s="109"/>
      <c r="G2677" s="114" t="s">
        <v>1612</v>
      </c>
      <c r="H2677" s="109"/>
      <c r="I2677" s="113"/>
      <c r="J2677" s="109"/>
      <c r="K2677" s="121"/>
      <c r="L2677" s="105"/>
      <c r="M2677" s="105"/>
    </row>
    <row r="2678" spans="1:13" s="106" customFormat="1" ht="15" customHeight="1">
      <c r="A2678" s="109"/>
      <c r="B2678" s="109"/>
      <c r="C2678" s="109"/>
      <c r="D2678" s="109"/>
      <c r="E2678" s="109"/>
      <c r="F2678" s="109"/>
      <c r="G2678" s="114" t="s">
        <v>1613</v>
      </c>
      <c r="H2678" s="109"/>
      <c r="I2678" s="113"/>
      <c r="J2678" s="109"/>
      <c r="K2678" s="121"/>
      <c r="L2678" s="105"/>
      <c r="M2678" s="105"/>
    </row>
    <row r="2679" spans="1:13" s="106" customFormat="1" ht="15" customHeight="1">
      <c r="A2679" s="109"/>
      <c r="B2679" s="109"/>
      <c r="C2679" s="109"/>
      <c r="D2679" s="109"/>
      <c r="E2679" s="109"/>
      <c r="F2679" s="109"/>
      <c r="G2679" s="114" t="s">
        <v>1614</v>
      </c>
      <c r="H2679" s="109"/>
      <c r="I2679" s="113"/>
      <c r="J2679" s="109"/>
      <c r="K2679" s="121"/>
      <c r="L2679" s="105"/>
      <c r="M2679" s="105"/>
    </row>
    <row r="2680" spans="1:13" s="106" customFormat="1" ht="15" customHeight="1">
      <c r="A2680" s="109"/>
      <c r="B2680" s="109"/>
      <c r="C2680" s="109"/>
      <c r="D2680" s="109"/>
      <c r="E2680" s="109"/>
      <c r="F2680" s="109"/>
      <c r="G2680" s="114" t="s">
        <v>1615</v>
      </c>
      <c r="H2680" s="109"/>
      <c r="I2680" s="113"/>
      <c r="J2680" s="109"/>
      <c r="K2680" s="121"/>
      <c r="L2680" s="105"/>
      <c r="M2680" s="105"/>
    </row>
    <row r="2681" spans="1:13" s="106" customFormat="1" ht="15" customHeight="1">
      <c r="A2681" s="109"/>
      <c r="B2681" s="109"/>
      <c r="C2681" s="109"/>
      <c r="D2681" s="109"/>
      <c r="E2681" s="109"/>
      <c r="F2681" s="109"/>
      <c r="G2681" s="114" t="s">
        <v>1616</v>
      </c>
      <c r="H2681" s="109"/>
      <c r="I2681" s="113"/>
      <c r="J2681" s="109"/>
      <c r="K2681" s="121"/>
      <c r="L2681" s="105"/>
      <c r="M2681" s="105"/>
    </row>
    <row r="2682" spans="1:13" s="106" customFormat="1" ht="15" customHeight="1">
      <c r="A2682" s="109"/>
      <c r="B2682" s="109"/>
      <c r="C2682" s="109"/>
      <c r="D2682" s="109"/>
      <c r="E2682" s="109"/>
      <c r="F2682" s="109"/>
      <c r="G2682" s="114" t="s">
        <v>1617</v>
      </c>
      <c r="H2682" s="109"/>
      <c r="I2682" s="113"/>
      <c r="J2682" s="109"/>
      <c r="K2682" s="121"/>
      <c r="L2682" s="105"/>
      <c r="M2682" s="105"/>
    </row>
    <row r="2683" spans="1:13" s="106" customFormat="1" ht="15" customHeight="1">
      <c r="A2683" s="109"/>
      <c r="B2683" s="109"/>
      <c r="C2683" s="109"/>
      <c r="D2683" s="109"/>
      <c r="E2683" s="109"/>
      <c r="F2683" s="109"/>
      <c r="G2683" s="114" t="s">
        <v>1618</v>
      </c>
      <c r="H2683" s="109"/>
      <c r="I2683" s="113"/>
      <c r="J2683" s="109"/>
      <c r="K2683" s="121"/>
      <c r="L2683" s="105"/>
      <c r="M2683" s="105"/>
    </row>
    <row r="2684" spans="1:13" s="106" customFormat="1" ht="15" customHeight="1">
      <c r="A2684" s="109"/>
      <c r="B2684" s="109"/>
      <c r="C2684" s="109"/>
      <c r="D2684" s="109"/>
      <c r="E2684" s="109"/>
      <c r="F2684" s="109"/>
      <c r="G2684" s="114" t="s">
        <v>1619</v>
      </c>
      <c r="H2684" s="109"/>
      <c r="I2684" s="113"/>
      <c r="J2684" s="109"/>
      <c r="K2684" s="121"/>
      <c r="L2684" s="105"/>
      <c r="M2684" s="105"/>
    </row>
    <row r="2685" spans="1:13" s="106" customFormat="1" ht="15" customHeight="1">
      <c r="A2685" s="109"/>
      <c r="B2685" s="109"/>
      <c r="C2685" s="109"/>
      <c r="D2685" s="109"/>
      <c r="E2685" s="109"/>
      <c r="F2685" s="109"/>
      <c r="G2685" s="114" t="s">
        <v>1620</v>
      </c>
      <c r="H2685" s="109"/>
      <c r="I2685" s="113"/>
      <c r="J2685" s="109"/>
      <c r="K2685" s="121"/>
      <c r="L2685" s="105"/>
      <c r="M2685" s="105"/>
    </row>
    <row r="2686" spans="1:13" s="106" customFormat="1" ht="15" customHeight="1">
      <c r="A2686" s="109"/>
      <c r="B2686" s="109"/>
      <c r="C2686" s="109"/>
      <c r="D2686" s="109"/>
      <c r="E2686" s="109"/>
      <c r="F2686" s="109"/>
      <c r="G2686" s="114" t="s">
        <v>1621</v>
      </c>
      <c r="H2686" s="109"/>
      <c r="I2686" s="113"/>
      <c r="J2686" s="109"/>
      <c r="K2686" s="121"/>
      <c r="L2686" s="105"/>
      <c r="M2686" s="105"/>
    </row>
    <row r="2687" spans="1:13" s="106" customFormat="1" ht="15" customHeight="1">
      <c r="A2687" s="109"/>
      <c r="B2687" s="109"/>
      <c r="C2687" s="109"/>
      <c r="D2687" s="109"/>
      <c r="E2687" s="109"/>
      <c r="F2687" s="109"/>
      <c r="G2687" s="114" t="s">
        <v>1419</v>
      </c>
      <c r="H2687" s="109"/>
      <c r="I2687" s="113"/>
      <c r="J2687" s="109"/>
      <c r="K2687" s="121"/>
      <c r="L2687" s="105"/>
      <c r="M2687" s="105"/>
    </row>
    <row r="2688" spans="1:13" s="106" customFormat="1" ht="15" customHeight="1">
      <c r="A2688" s="109"/>
      <c r="B2688" s="109"/>
      <c r="C2688" s="109"/>
      <c r="D2688" s="109"/>
      <c r="E2688" s="109"/>
      <c r="F2688" s="109"/>
      <c r="G2688" s="114" t="s">
        <v>1622</v>
      </c>
      <c r="H2688" s="109"/>
      <c r="I2688" s="113"/>
      <c r="J2688" s="109"/>
      <c r="K2688" s="121"/>
      <c r="L2688" s="105"/>
      <c r="M2688" s="105"/>
    </row>
    <row r="2689" spans="1:13" s="106" customFormat="1" ht="15" customHeight="1">
      <c r="A2689" s="109"/>
      <c r="B2689" s="109"/>
      <c r="C2689" s="109"/>
      <c r="D2689" s="109"/>
      <c r="E2689" s="109"/>
      <c r="F2689" s="109"/>
      <c r="G2689" s="114" t="s">
        <v>1623</v>
      </c>
      <c r="H2689" s="109"/>
      <c r="I2689" s="113"/>
      <c r="J2689" s="109"/>
      <c r="K2689" s="121"/>
      <c r="L2689" s="105"/>
      <c r="M2689" s="105"/>
    </row>
    <row r="2690" spans="1:13" s="106" customFormat="1" ht="15" customHeight="1">
      <c r="A2690" s="109"/>
      <c r="B2690" s="109"/>
      <c r="C2690" s="109"/>
      <c r="D2690" s="109"/>
      <c r="E2690" s="109"/>
      <c r="F2690" s="109"/>
      <c r="G2690" s="114" t="s">
        <v>1624</v>
      </c>
      <c r="H2690" s="109"/>
      <c r="I2690" s="113"/>
      <c r="J2690" s="109"/>
      <c r="K2690" s="121"/>
      <c r="L2690" s="105"/>
      <c r="M2690" s="105"/>
    </row>
    <row r="2691" spans="1:13" s="106" customFormat="1" ht="15" customHeight="1">
      <c r="A2691" s="109"/>
      <c r="B2691" s="109"/>
      <c r="C2691" s="109"/>
      <c r="D2691" s="109"/>
      <c r="E2691" s="109"/>
      <c r="F2691" s="109"/>
      <c r="G2691" s="114" t="s">
        <v>1625</v>
      </c>
      <c r="H2691" s="109"/>
      <c r="I2691" s="113"/>
      <c r="J2691" s="109"/>
      <c r="K2691" s="121"/>
      <c r="L2691" s="105"/>
      <c r="M2691" s="105"/>
    </row>
    <row r="2692" spans="1:13" s="106" customFormat="1" ht="15" customHeight="1">
      <c r="A2692" s="109"/>
      <c r="B2692" s="109"/>
      <c r="C2692" s="109"/>
      <c r="D2692" s="109"/>
      <c r="E2692" s="109"/>
      <c r="F2692" s="109"/>
      <c r="G2692" s="114" t="s">
        <v>1626</v>
      </c>
      <c r="H2692" s="109"/>
      <c r="I2692" s="113"/>
      <c r="J2692" s="109"/>
      <c r="K2692" s="121"/>
      <c r="L2692" s="105"/>
      <c r="M2692" s="105"/>
    </row>
    <row r="2693" spans="1:13" s="106" customFormat="1" ht="15" customHeight="1">
      <c r="A2693" s="109"/>
      <c r="B2693" s="109"/>
      <c r="C2693" s="109"/>
      <c r="D2693" s="109"/>
      <c r="E2693" s="109"/>
      <c r="F2693" s="109"/>
      <c r="G2693" s="114" t="s">
        <v>1627</v>
      </c>
      <c r="H2693" s="109"/>
      <c r="I2693" s="113"/>
      <c r="J2693" s="109"/>
      <c r="K2693" s="121"/>
      <c r="L2693" s="105"/>
      <c r="M2693" s="105"/>
    </row>
    <row r="2694" spans="1:13" s="106" customFormat="1" ht="15" customHeight="1">
      <c r="A2694" s="109"/>
      <c r="B2694" s="109"/>
      <c r="C2694" s="109"/>
      <c r="D2694" s="109"/>
      <c r="E2694" s="109"/>
      <c r="F2694" s="109"/>
      <c r="G2694" s="114" t="s">
        <v>1628</v>
      </c>
      <c r="H2694" s="109"/>
      <c r="I2694" s="113"/>
      <c r="J2694" s="109"/>
      <c r="K2694" s="121"/>
      <c r="L2694" s="105"/>
      <c r="M2694" s="105"/>
    </row>
    <row r="2695" spans="1:13" s="106" customFormat="1" ht="15" customHeight="1">
      <c r="A2695" s="109"/>
      <c r="B2695" s="109"/>
      <c r="C2695" s="109"/>
      <c r="D2695" s="109"/>
      <c r="E2695" s="109"/>
      <c r="F2695" s="109"/>
      <c r="G2695" s="114" t="s">
        <v>1629</v>
      </c>
      <c r="H2695" s="109"/>
      <c r="I2695" s="113"/>
      <c r="J2695" s="109"/>
      <c r="K2695" s="121"/>
      <c r="L2695" s="105"/>
      <c r="M2695" s="105"/>
    </row>
    <row r="2696" spans="1:13" s="106" customFormat="1" ht="15" customHeight="1">
      <c r="A2696" s="109"/>
      <c r="B2696" s="109"/>
      <c r="C2696" s="109"/>
      <c r="D2696" s="109"/>
      <c r="E2696" s="109"/>
      <c r="F2696" s="109"/>
      <c r="G2696" s="114" t="s">
        <v>1630</v>
      </c>
      <c r="H2696" s="109"/>
      <c r="I2696" s="113"/>
      <c r="J2696" s="109"/>
      <c r="K2696" s="121"/>
      <c r="L2696" s="105"/>
      <c r="M2696" s="105"/>
    </row>
    <row r="2697" spans="1:13" s="106" customFormat="1" ht="15" customHeight="1">
      <c r="A2697" s="109"/>
      <c r="B2697" s="109"/>
      <c r="C2697" s="109"/>
      <c r="D2697" s="109"/>
      <c r="E2697" s="109"/>
      <c r="F2697" s="109"/>
      <c r="G2697" s="114" t="s">
        <v>1631</v>
      </c>
      <c r="H2697" s="109"/>
      <c r="I2697" s="113"/>
      <c r="J2697" s="109"/>
      <c r="K2697" s="121"/>
      <c r="L2697" s="105"/>
      <c r="M2697" s="105"/>
    </row>
    <row r="2698" spans="1:13" s="106" customFormat="1" ht="15" customHeight="1">
      <c r="A2698" s="109"/>
      <c r="B2698" s="109"/>
      <c r="C2698" s="109"/>
      <c r="D2698" s="109"/>
      <c r="E2698" s="109"/>
      <c r="F2698" s="109"/>
      <c r="G2698" s="114" t="s">
        <v>1632</v>
      </c>
      <c r="H2698" s="109"/>
      <c r="I2698" s="113"/>
      <c r="J2698" s="109"/>
      <c r="K2698" s="121"/>
      <c r="L2698" s="105"/>
      <c r="M2698" s="105"/>
    </row>
    <row r="2699" spans="1:13" s="106" customFormat="1" ht="15" customHeight="1">
      <c r="A2699" s="109"/>
      <c r="B2699" s="109"/>
      <c r="C2699" s="109"/>
      <c r="D2699" s="109"/>
      <c r="E2699" s="109"/>
      <c r="F2699" s="109"/>
      <c r="G2699" s="114" t="s">
        <v>1633</v>
      </c>
      <c r="H2699" s="109"/>
      <c r="I2699" s="113"/>
      <c r="J2699" s="109"/>
      <c r="K2699" s="121"/>
      <c r="L2699" s="105"/>
      <c r="M2699" s="105"/>
    </row>
    <row r="2700" spans="1:13" s="106" customFormat="1" ht="15" customHeight="1">
      <c r="A2700" s="109"/>
      <c r="B2700" s="109"/>
      <c r="C2700" s="109"/>
      <c r="D2700" s="109"/>
      <c r="E2700" s="109"/>
      <c r="F2700" s="109"/>
      <c r="G2700" s="114" t="s">
        <v>1634</v>
      </c>
      <c r="H2700" s="109"/>
      <c r="I2700" s="113"/>
      <c r="J2700" s="109"/>
      <c r="K2700" s="121"/>
      <c r="L2700" s="105"/>
      <c r="M2700" s="105"/>
    </row>
    <row r="2701" spans="1:13" s="106" customFormat="1" ht="15" customHeight="1">
      <c r="A2701" s="109"/>
      <c r="B2701" s="109"/>
      <c r="C2701" s="109"/>
      <c r="D2701" s="109"/>
      <c r="E2701" s="109"/>
      <c r="F2701" s="109"/>
      <c r="G2701" s="114" t="s">
        <v>1635</v>
      </c>
      <c r="H2701" s="109"/>
      <c r="I2701" s="113"/>
      <c r="J2701" s="109"/>
      <c r="K2701" s="121"/>
      <c r="L2701" s="105"/>
      <c r="M2701" s="105"/>
    </row>
    <row r="2702" spans="1:13" s="106" customFormat="1" ht="15" customHeight="1">
      <c r="A2702" s="109"/>
      <c r="B2702" s="109"/>
      <c r="C2702" s="109"/>
      <c r="D2702" s="109"/>
      <c r="E2702" s="109"/>
      <c r="F2702" s="109"/>
      <c r="G2702" s="114" t="s">
        <v>1636</v>
      </c>
      <c r="H2702" s="109"/>
      <c r="I2702" s="113"/>
      <c r="J2702" s="109"/>
      <c r="K2702" s="121"/>
      <c r="L2702" s="105"/>
      <c r="M2702" s="105"/>
    </row>
    <row r="2703" spans="1:13" s="106" customFormat="1" ht="15" customHeight="1">
      <c r="A2703" s="109"/>
      <c r="B2703" s="109"/>
      <c r="C2703" s="109"/>
      <c r="D2703" s="109"/>
      <c r="E2703" s="109"/>
      <c r="F2703" s="109"/>
      <c r="G2703" s="114" t="s">
        <v>1637</v>
      </c>
      <c r="H2703" s="109"/>
      <c r="I2703" s="113"/>
      <c r="J2703" s="109"/>
      <c r="K2703" s="121"/>
      <c r="L2703" s="105"/>
      <c r="M2703" s="105"/>
    </row>
    <row r="2704" spans="1:13" s="106" customFormat="1" ht="15" customHeight="1">
      <c r="A2704" s="109"/>
      <c r="B2704" s="109"/>
      <c r="C2704" s="109"/>
      <c r="D2704" s="109"/>
      <c r="E2704" s="109"/>
      <c r="F2704" s="109"/>
      <c r="G2704" s="114" t="s">
        <v>1638</v>
      </c>
      <c r="H2704" s="109"/>
      <c r="I2704" s="113"/>
      <c r="J2704" s="109"/>
      <c r="K2704" s="121"/>
      <c r="L2704" s="105"/>
      <c r="M2704" s="105"/>
    </row>
    <row r="2705" spans="1:13" s="106" customFormat="1" ht="15" customHeight="1">
      <c r="A2705" s="109"/>
      <c r="B2705" s="109"/>
      <c r="C2705" s="109"/>
      <c r="D2705" s="109"/>
      <c r="E2705" s="109"/>
      <c r="F2705" s="109"/>
      <c r="G2705" s="114" t="s">
        <v>1639</v>
      </c>
      <c r="H2705" s="109"/>
      <c r="I2705" s="113"/>
      <c r="J2705" s="109"/>
      <c r="K2705" s="121"/>
      <c r="L2705" s="105"/>
      <c r="M2705" s="105"/>
    </row>
    <row r="2706" spans="1:13" s="106" customFormat="1" ht="15" customHeight="1">
      <c r="A2706" s="109"/>
      <c r="B2706" s="109"/>
      <c r="C2706" s="109"/>
      <c r="D2706" s="109"/>
      <c r="E2706" s="109"/>
      <c r="F2706" s="109"/>
      <c r="G2706" s="114" t="s">
        <v>1640</v>
      </c>
      <c r="H2706" s="109"/>
      <c r="I2706" s="113"/>
      <c r="J2706" s="109"/>
      <c r="K2706" s="121"/>
      <c r="L2706" s="105"/>
      <c r="M2706" s="105"/>
    </row>
    <row r="2707" spans="1:13" s="106" customFormat="1" ht="15" customHeight="1">
      <c r="A2707" s="109"/>
      <c r="B2707" s="109"/>
      <c r="C2707" s="109"/>
      <c r="D2707" s="109"/>
      <c r="E2707" s="109"/>
      <c r="F2707" s="109"/>
      <c r="G2707" s="114" t="s">
        <v>1641</v>
      </c>
      <c r="H2707" s="109"/>
      <c r="I2707" s="113"/>
      <c r="J2707" s="109"/>
      <c r="K2707" s="121"/>
      <c r="L2707" s="105"/>
      <c r="M2707" s="105"/>
    </row>
    <row r="2708" spans="1:13" s="106" customFormat="1" ht="15" customHeight="1">
      <c r="A2708" s="109"/>
      <c r="B2708" s="109"/>
      <c r="C2708" s="109"/>
      <c r="D2708" s="109"/>
      <c r="E2708" s="109"/>
      <c r="F2708" s="109"/>
      <c r="G2708" s="114" t="s">
        <v>1642</v>
      </c>
      <c r="H2708" s="109"/>
      <c r="I2708" s="113"/>
      <c r="J2708" s="109"/>
      <c r="K2708" s="121"/>
      <c r="L2708" s="105"/>
      <c r="M2708" s="105"/>
    </row>
    <row r="2709" spans="1:13" s="106" customFormat="1" ht="15" customHeight="1">
      <c r="A2709" s="109"/>
      <c r="B2709" s="109"/>
      <c r="C2709" s="109"/>
      <c r="D2709" s="109"/>
      <c r="E2709" s="109"/>
      <c r="F2709" s="109"/>
      <c r="G2709" s="114" t="s">
        <v>1643</v>
      </c>
      <c r="H2709" s="109"/>
      <c r="I2709" s="113"/>
      <c r="J2709" s="109"/>
      <c r="K2709" s="121"/>
      <c r="L2709" s="105"/>
      <c r="M2709" s="105"/>
    </row>
    <row r="2710" spans="1:13" s="106" customFormat="1" ht="15" customHeight="1">
      <c r="A2710" s="109"/>
      <c r="B2710" s="109"/>
      <c r="C2710" s="109"/>
      <c r="D2710" s="109"/>
      <c r="E2710" s="109"/>
      <c r="F2710" s="109"/>
      <c r="G2710" s="114" t="s">
        <v>1644</v>
      </c>
      <c r="H2710" s="109"/>
      <c r="I2710" s="113"/>
      <c r="J2710" s="109"/>
      <c r="K2710" s="121"/>
      <c r="L2710" s="105"/>
      <c r="M2710" s="105"/>
    </row>
    <row r="2711" spans="1:13" s="106" customFormat="1" ht="15" customHeight="1">
      <c r="A2711" s="109"/>
      <c r="B2711" s="109"/>
      <c r="C2711" s="109"/>
      <c r="D2711" s="109"/>
      <c r="E2711" s="109"/>
      <c r="F2711" s="109"/>
      <c r="G2711" s="114" t="s">
        <v>1645</v>
      </c>
      <c r="H2711" s="109"/>
      <c r="I2711" s="113"/>
      <c r="J2711" s="109"/>
      <c r="K2711" s="121"/>
      <c r="L2711" s="105"/>
      <c r="M2711" s="105"/>
    </row>
    <row r="2712" spans="1:13" s="106" customFormat="1" ht="15" customHeight="1">
      <c r="A2712" s="109"/>
      <c r="B2712" s="109"/>
      <c r="C2712" s="109"/>
      <c r="D2712" s="109"/>
      <c r="E2712" s="109"/>
      <c r="F2712" s="109"/>
      <c r="G2712" s="114" t="s">
        <v>1646</v>
      </c>
      <c r="H2712" s="109"/>
      <c r="I2712" s="113"/>
      <c r="J2712" s="109"/>
      <c r="K2712" s="121"/>
      <c r="L2712" s="105"/>
      <c r="M2712" s="105"/>
    </row>
    <row r="2713" spans="1:13" s="106" customFormat="1" ht="15" customHeight="1">
      <c r="A2713" s="109"/>
      <c r="B2713" s="109"/>
      <c r="C2713" s="109"/>
      <c r="D2713" s="109"/>
      <c r="E2713" s="109"/>
      <c r="F2713" s="109"/>
      <c r="G2713" s="114" t="s">
        <v>1647</v>
      </c>
      <c r="H2713" s="109"/>
      <c r="I2713" s="113"/>
      <c r="J2713" s="109"/>
      <c r="K2713" s="121"/>
      <c r="L2713" s="105"/>
      <c r="M2713" s="105"/>
    </row>
    <row r="2714" spans="1:13" s="106" customFormat="1" ht="15" customHeight="1">
      <c r="A2714" s="109"/>
      <c r="B2714" s="109"/>
      <c r="C2714" s="109"/>
      <c r="D2714" s="109"/>
      <c r="E2714" s="109"/>
      <c r="F2714" s="109"/>
      <c r="G2714" s="114" t="s">
        <v>1648</v>
      </c>
      <c r="H2714" s="109"/>
      <c r="I2714" s="113"/>
      <c r="J2714" s="109"/>
      <c r="K2714" s="121"/>
      <c r="L2714" s="105"/>
      <c r="M2714" s="105"/>
    </row>
    <row r="2715" spans="1:13" s="106" customFormat="1" ht="15" customHeight="1">
      <c r="A2715" s="109"/>
      <c r="B2715" s="109"/>
      <c r="C2715" s="109"/>
      <c r="D2715" s="109"/>
      <c r="E2715" s="109"/>
      <c r="F2715" s="109"/>
      <c r="G2715" s="114" t="s">
        <v>1649</v>
      </c>
      <c r="H2715" s="109"/>
      <c r="I2715" s="113"/>
      <c r="J2715" s="109"/>
      <c r="K2715" s="121"/>
      <c r="L2715" s="105"/>
      <c r="M2715" s="105"/>
    </row>
    <row r="2716" spans="1:13" s="106" customFormat="1" ht="15" customHeight="1">
      <c r="A2716" s="109"/>
      <c r="B2716" s="109"/>
      <c r="C2716" s="109"/>
      <c r="D2716" s="109"/>
      <c r="E2716" s="109"/>
      <c r="F2716" s="109"/>
      <c r="G2716" s="114" t="s">
        <v>1650</v>
      </c>
      <c r="H2716" s="109"/>
      <c r="I2716" s="113"/>
      <c r="J2716" s="109"/>
      <c r="K2716" s="121"/>
      <c r="L2716" s="105"/>
      <c r="M2716" s="105"/>
    </row>
    <row r="2717" spans="1:13" s="106" customFormat="1" ht="15" customHeight="1">
      <c r="A2717" s="109"/>
      <c r="B2717" s="109"/>
      <c r="C2717" s="109"/>
      <c r="D2717" s="109"/>
      <c r="E2717" s="109"/>
      <c r="F2717" s="109"/>
      <c r="G2717" s="114" t="s">
        <v>1651</v>
      </c>
      <c r="H2717" s="109"/>
      <c r="I2717" s="113"/>
      <c r="J2717" s="109"/>
      <c r="K2717" s="121"/>
      <c r="L2717" s="105"/>
      <c r="M2717" s="105"/>
    </row>
    <row r="2718" spans="1:13" s="106" customFormat="1" ht="15" customHeight="1">
      <c r="A2718" s="109"/>
      <c r="B2718" s="109"/>
      <c r="C2718" s="109"/>
      <c r="D2718" s="109"/>
      <c r="E2718" s="109"/>
      <c r="F2718" s="109"/>
      <c r="G2718" s="114" t="s">
        <v>1652</v>
      </c>
      <c r="H2718" s="109"/>
      <c r="I2718" s="113"/>
      <c r="J2718" s="109"/>
      <c r="K2718" s="121"/>
      <c r="L2718" s="105"/>
      <c r="M2718" s="105"/>
    </row>
    <row r="2719" spans="1:13" s="106" customFormat="1" ht="15" customHeight="1">
      <c r="A2719" s="109"/>
      <c r="B2719" s="109"/>
      <c r="C2719" s="109"/>
      <c r="D2719" s="109"/>
      <c r="E2719" s="109"/>
      <c r="F2719" s="109"/>
      <c r="G2719" s="114" t="s">
        <v>1653</v>
      </c>
      <c r="H2719" s="109"/>
      <c r="I2719" s="113"/>
      <c r="J2719" s="109"/>
      <c r="K2719" s="121"/>
      <c r="L2719" s="105"/>
      <c r="M2719" s="105"/>
    </row>
    <row r="2720" spans="1:13" s="106" customFormat="1" ht="15" customHeight="1">
      <c r="A2720" s="109"/>
      <c r="B2720" s="109"/>
      <c r="C2720" s="109"/>
      <c r="D2720" s="109"/>
      <c r="E2720" s="109"/>
      <c r="F2720" s="109"/>
      <c r="G2720" s="114" t="s">
        <v>1654</v>
      </c>
      <c r="H2720" s="109"/>
      <c r="I2720" s="113"/>
      <c r="J2720" s="109"/>
      <c r="K2720" s="121"/>
      <c r="L2720" s="105"/>
      <c r="M2720" s="105"/>
    </row>
    <row r="2721" spans="1:13" s="106" customFormat="1" ht="15" customHeight="1">
      <c r="A2721" s="109"/>
      <c r="B2721" s="109"/>
      <c r="C2721" s="109"/>
      <c r="D2721" s="109"/>
      <c r="E2721" s="109"/>
      <c r="F2721" s="109"/>
      <c r="G2721" s="114" t="s">
        <v>1655</v>
      </c>
      <c r="H2721" s="109"/>
      <c r="I2721" s="113"/>
      <c r="J2721" s="109"/>
      <c r="K2721" s="121"/>
      <c r="L2721" s="105"/>
      <c r="M2721" s="105"/>
    </row>
    <row r="2722" spans="1:13" s="106" customFormat="1" ht="15" customHeight="1">
      <c r="A2722" s="109"/>
      <c r="B2722" s="109"/>
      <c r="C2722" s="109"/>
      <c r="D2722" s="109"/>
      <c r="E2722" s="109"/>
      <c r="F2722" s="109"/>
      <c r="G2722" s="114" t="s">
        <v>1656</v>
      </c>
      <c r="H2722" s="109"/>
      <c r="I2722" s="113"/>
      <c r="J2722" s="109"/>
      <c r="K2722" s="121"/>
      <c r="L2722" s="105"/>
      <c r="M2722" s="105"/>
    </row>
    <row r="2723" spans="1:13" s="106" customFormat="1" ht="15" customHeight="1">
      <c r="A2723" s="109"/>
      <c r="B2723" s="109"/>
      <c r="C2723" s="109"/>
      <c r="D2723" s="109"/>
      <c r="E2723" s="109"/>
      <c r="F2723" s="109"/>
      <c r="G2723" s="114" t="s">
        <v>1657</v>
      </c>
      <c r="H2723" s="109"/>
      <c r="I2723" s="113"/>
      <c r="J2723" s="109"/>
      <c r="K2723" s="121"/>
      <c r="L2723" s="105"/>
      <c r="M2723" s="105"/>
    </row>
    <row r="2724" spans="1:13" s="106" customFormat="1" ht="15" customHeight="1">
      <c r="A2724" s="109"/>
      <c r="B2724" s="109"/>
      <c r="C2724" s="109"/>
      <c r="D2724" s="109"/>
      <c r="E2724" s="109"/>
      <c r="F2724" s="109"/>
      <c r="G2724" s="114" t="s">
        <v>1658</v>
      </c>
      <c r="H2724" s="109"/>
      <c r="I2724" s="113"/>
      <c r="J2724" s="109"/>
      <c r="K2724" s="121"/>
      <c r="L2724" s="105"/>
      <c r="M2724" s="105"/>
    </row>
    <row r="2725" spans="1:13" s="106" customFormat="1" ht="15" customHeight="1">
      <c r="A2725" s="109"/>
      <c r="B2725" s="109"/>
      <c r="C2725" s="109"/>
      <c r="D2725" s="109"/>
      <c r="E2725" s="109"/>
      <c r="F2725" s="109"/>
      <c r="G2725" s="114" t="s">
        <v>45</v>
      </c>
      <c r="H2725" s="109"/>
      <c r="I2725" s="113"/>
      <c r="J2725" s="109"/>
      <c r="K2725" s="121"/>
      <c r="L2725" s="105"/>
      <c r="M2725" s="105"/>
    </row>
    <row r="2726" spans="1:13" s="106" customFormat="1" ht="15" customHeight="1">
      <c r="A2726" s="109"/>
      <c r="B2726" s="109"/>
      <c r="C2726" s="109"/>
      <c r="D2726" s="109"/>
      <c r="E2726" s="109"/>
      <c r="F2726" s="109"/>
      <c r="G2726" s="114" t="s">
        <v>1659</v>
      </c>
      <c r="H2726" s="109"/>
      <c r="I2726" s="113"/>
      <c r="J2726" s="109"/>
      <c r="K2726" s="121"/>
      <c r="L2726" s="105"/>
      <c r="M2726" s="105"/>
    </row>
    <row r="2727" spans="1:13" s="106" customFormat="1" ht="15" customHeight="1">
      <c r="A2727" s="109"/>
      <c r="B2727" s="109"/>
      <c r="C2727" s="109"/>
      <c r="D2727" s="109"/>
      <c r="E2727" s="109"/>
      <c r="F2727" s="109"/>
      <c r="G2727" s="114" t="s">
        <v>1660</v>
      </c>
      <c r="H2727" s="109"/>
      <c r="I2727" s="113"/>
      <c r="J2727" s="109"/>
      <c r="K2727" s="121"/>
      <c r="L2727" s="105"/>
      <c r="M2727" s="105"/>
    </row>
    <row r="2728" spans="1:13" s="106" customFormat="1" ht="15" customHeight="1">
      <c r="A2728" s="109"/>
      <c r="B2728" s="109"/>
      <c r="C2728" s="109"/>
      <c r="D2728" s="109"/>
      <c r="E2728" s="109"/>
      <c r="F2728" s="109"/>
      <c r="G2728" s="114" t="s">
        <v>1661</v>
      </c>
      <c r="H2728" s="109"/>
      <c r="I2728" s="113"/>
      <c r="J2728" s="109"/>
      <c r="K2728" s="121"/>
      <c r="L2728" s="105"/>
      <c r="M2728" s="105"/>
    </row>
    <row r="2729" spans="1:13" s="106" customFormat="1" ht="15" customHeight="1">
      <c r="A2729" s="109"/>
      <c r="B2729" s="109"/>
      <c r="C2729" s="109"/>
      <c r="D2729" s="109"/>
      <c r="E2729" s="109"/>
      <c r="F2729" s="109"/>
      <c r="G2729" s="114" t="s">
        <v>1662</v>
      </c>
      <c r="H2729" s="109"/>
      <c r="I2729" s="113"/>
      <c r="J2729" s="109"/>
      <c r="K2729" s="121"/>
      <c r="L2729" s="105"/>
      <c r="M2729" s="105"/>
    </row>
    <row r="2730" spans="1:13" s="106" customFormat="1" ht="15" customHeight="1">
      <c r="A2730" s="109"/>
      <c r="B2730" s="109"/>
      <c r="C2730" s="109"/>
      <c r="D2730" s="109"/>
      <c r="E2730" s="109"/>
      <c r="F2730" s="109"/>
      <c r="G2730" s="114" t="s">
        <v>1663</v>
      </c>
      <c r="H2730" s="109"/>
      <c r="I2730" s="113"/>
      <c r="J2730" s="109"/>
      <c r="K2730" s="121"/>
      <c r="L2730" s="105"/>
      <c r="M2730" s="105"/>
    </row>
    <row r="2731" spans="1:13" s="106" customFormat="1" ht="15" customHeight="1">
      <c r="A2731" s="109"/>
      <c r="B2731" s="109"/>
      <c r="C2731" s="109"/>
      <c r="D2731" s="109"/>
      <c r="E2731" s="109"/>
      <c r="F2731" s="109"/>
      <c r="G2731" s="114" t="s">
        <v>1664</v>
      </c>
      <c r="H2731" s="109"/>
      <c r="I2731" s="113"/>
      <c r="J2731" s="109"/>
      <c r="K2731" s="121"/>
      <c r="L2731" s="105"/>
      <c r="M2731" s="105"/>
    </row>
    <row r="2732" spans="1:13" s="106" customFormat="1" ht="15" customHeight="1">
      <c r="A2732" s="109"/>
      <c r="B2732" s="109"/>
      <c r="C2732" s="109"/>
      <c r="D2732" s="109"/>
      <c r="E2732" s="109"/>
      <c r="F2732" s="109"/>
      <c r="G2732" s="114" t="s">
        <v>1665</v>
      </c>
      <c r="H2732" s="109"/>
      <c r="I2732" s="113"/>
      <c r="J2732" s="109"/>
      <c r="K2732" s="121"/>
      <c r="L2732" s="105"/>
      <c r="M2732" s="105"/>
    </row>
    <row r="2733" spans="1:13" s="106" customFormat="1" ht="15" customHeight="1">
      <c r="A2733" s="109"/>
      <c r="B2733" s="109"/>
      <c r="C2733" s="109"/>
      <c r="D2733" s="109"/>
      <c r="E2733" s="109"/>
      <c r="F2733" s="109"/>
      <c r="G2733" s="114" t="s">
        <v>1666</v>
      </c>
      <c r="H2733" s="109"/>
      <c r="I2733" s="113"/>
      <c r="J2733" s="109"/>
      <c r="K2733" s="121"/>
      <c r="L2733" s="105"/>
      <c r="M2733" s="105"/>
    </row>
    <row r="2734" spans="1:13" s="106" customFormat="1" ht="15" customHeight="1">
      <c r="A2734" s="109"/>
      <c r="B2734" s="109"/>
      <c r="C2734" s="109"/>
      <c r="D2734" s="109"/>
      <c r="E2734" s="109"/>
      <c r="F2734" s="109"/>
      <c r="G2734" s="114" t="s">
        <v>1667</v>
      </c>
      <c r="H2734" s="109"/>
      <c r="I2734" s="113"/>
      <c r="J2734" s="109"/>
      <c r="K2734" s="121"/>
      <c r="L2734" s="105"/>
      <c r="M2734" s="105"/>
    </row>
    <row r="2735" spans="1:13" s="106" customFormat="1" ht="15" customHeight="1">
      <c r="A2735" s="109"/>
      <c r="B2735" s="109"/>
      <c r="C2735" s="109"/>
      <c r="D2735" s="109"/>
      <c r="E2735" s="109"/>
      <c r="F2735" s="109"/>
      <c r="G2735" s="114" t="s">
        <v>1668</v>
      </c>
      <c r="H2735" s="109"/>
      <c r="I2735" s="113"/>
      <c r="J2735" s="109"/>
      <c r="K2735" s="121"/>
      <c r="L2735" s="105"/>
      <c r="M2735" s="105"/>
    </row>
    <row r="2736" spans="1:13" s="106" customFormat="1" ht="15" customHeight="1">
      <c r="A2736" s="109"/>
      <c r="B2736" s="109"/>
      <c r="C2736" s="109"/>
      <c r="D2736" s="109"/>
      <c r="E2736" s="109"/>
      <c r="F2736" s="109"/>
      <c r="G2736" s="114" t="s">
        <v>1669</v>
      </c>
      <c r="H2736" s="109"/>
      <c r="I2736" s="113"/>
      <c r="J2736" s="109"/>
      <c r="K2736" s="121"/>
      <c r="L2736" s="105"/>
      <c r="M2736" s="105"/>
    </row>
    <row r="2737" spans="1:13" s="106" customFormat="1" ht="15" customHeight="1">
      <c r="A2737" s="109"/>
      <c r="B2737" s="109"/>
      <c r="C2737" s="109"/>
      <c r="D2737" s="109"/>
      <c r="E2737" s="109"/>
      <c r="F2737" s="109"/>
      <c r="G2737" s="114" t="s">
        <v>1670</v>
      </c>
      <c r="H2737" s="109"/>
      <c r="I2737" s="113"/>
      <c r="J2737" s="109"/>
      <c r="K2737" s="121"/>
      <c r="L2737" s="105"/>
      <c r="M2737" s="105"/>
    </row>
    <row r="2738" spans="1:13" s="106" customFormat="1" ht="15" customHeight="1">
      <c r="A2738" s="109"/>
      <c r="B2738" s="109"/>
      <c r="C2738" s="109"/>
      <c r="D2738" s="109"/>
      <c r="E2738" s="109"/>
      <c r="F2738" s="109"/>
      <c r="G2738" s="114" t="s">
        <v>1671</v>
      </c>
      <c r="H2738" s="109"/>
      <c r="I2738" s="113"/>
      <c r="J2738" s="109"/>
      <c r="K2738" s="121"/>
      <c r="L2738" s="105"/>
      <c r="M2738" s="105"/>
    </row>
    <row r="2739" spans="1:13" s="106" customFormat="1" ht="15" customHeight="1">
      <c r="A2739" s="109"/>
      <c r="B2739" s="109"/>
      <c r="C2739" s="109"/>
      <c r="D2739" s="109"/>
      <c r="E2739" s="109"/>
      <c r="F2739" s="109"/>
      <c r="G2739" s="114" t="s">
        <v>1672</v>
      </c>
      <c r="H2739" s="109"/>
      <c r="I2739" s="113"/>
      <c r="J2739" s="109"/>
      <c r="K2739" s="121"/>
      <c r="L2739" s="105"/>
      <c r="M2739" s="105"/>
    </row>
    <row r="2740" spans="1:13" s="106" customFormat="1" ht="15" customHeight="1">
      <c r="A2740" s="109"/>
      <c r="B2740" s="109"/>
      <c r="C2740" s="109"/>
      <c r="D2740" s="109"/>
      <c r="E2740" s="109"/>
      <c r="F2740" s="109"/>
      <c r="G2740" s="114" t="s">
        <v>1673</v>
      </c>
      <c r="H2740" s="109"/>
      <c r="I2740" s="113"/>
      <c r="J2740" s="109"/>
      <c r="K2740" s="121"/>
      <c r="L2740" s="105"/>
      <c r="M2740" s="105"/>
    </row>
    <row r="2741" spans="1:13" s="106" customFormat="1" ht="15" customHeight="1">
      <c r="A2741" s="109"/>
      <c r="B2741" s="109"/>
      <c r="C2741" s="109"/>
      <c r="D2741" s="109"/>
      <c r="E2741" s="109"/>
      <c r="F2741" s="109"/>
      <c r="G2741" s="114" t="s">
        <v>1674</v>
      </c>
      <c r="H2741" s="109"/>
      <c r="I2741" s="113"/>
      <c r="J2741" s="109"/>
      <c r="K2741" s="121"/>
      <c r="L2741" s="105"/>
      <c r="M2741" s="105"/>
    </row>
    <row r="2742" spans="1:13" s="106" customFormat="1" ht="15" customHeight="1">
      <c r="A2742" s="109"/>
      <c r="B2742" s="109"/>
      <c r="C2742" s="109"/>
      <c r="D2742" s="109"/>
      <c r="E2742" s="109"/>
      <c r="F2742" s="109"/>
      <c r="G2742" s="114" t="s">
        <v>1675</v>
      </c>
      <c r="H2742" s="109"/>
      <c r="I2742" s="113"/>
      <c r="J2742" s="109"/>
      <c r="K2742" s="121"/>
      <c r="L2742" s="105"/>
      <c r="M2742" s="105"/>
    </row>
    <row r="2743" spans="1:13" s="106" customFormat="1" ht="15" customHeight="1">
      <c r="A2743" s="109"/>
      <c r="B2743" s="109"/>
      <c r="C2743" s="109"/>
      <c r="D2743" s="109"/>
      <c r="E2743" s="109"/>
      <c r="F2743" s="109"/>
      <c r="G2743" s="114" t="s">
        <v>1676</v>
      </c>
      <c r="H2743" s="109"/>
      <c r="I2743" s="113"/>
      <c r="J2743" s="109"/>
      <c r="K2743" s="121"/>
      <c r="L2743" s="105"/>
      <c r="M2743" s="105"/>
    </row>
    <row r="2744" spans="1:13" s="106" customFormat="1" ht="15" customHeight="1">
      <c r="A2744" s="109"/>
      <c r="B2744" s="109"/>
      <c r="C2744" s="109"/>
      <c r="D2744" s="109"/>
      <c r="E2744" s="109"/>
      <c r="F2744" s="109"/>
      <c r="G2744" s="114" t="s">
        <v>1677</v>
      </c>
      <c r="H2744" s="109"/>
      <c r="I2744" s="113"/>
      <c r="J2744" s="109"/>
      <c r="K2744" s="121"/>
      <c r="L2744" s="105"/>
      <c r="M2744" s="105"/>
    </row>
    <row r="2745" spans="1:13" s="106" customFormat="1" ht="15" customHeight="1">
      <c r="A2745" s="109"/>
      <c r="B2745" s="109"/>
      <c r="C2745" s="109"/>
      <c r="D2745" s="109"/>
      <c r="E2745" s="109"/>
      <c r="F2745" s="109"/>
      <c r="G2745" s="114" t="s">
        <v>1678</v>
      </c>
      <c r="H2745" s="109"/>
      <c r="I2745" s="113"/>
      <c r="J2745" s="109"/>
      <c r="K2745" s="121"/>
      <c r="L2745" s="105"/>
      <c r="M2745" s="105"/>
    </row>
    <row r="2746" spans="1:13" s="106" customFormat="1" ht="15" customHeight="1">
      <c r="A2746" s="109"/>
      <c r="B2746" s="109"/>
      <c r="C2746" s="109"/>
      <c r="D2746" s="109"/>
      <c r="E2746" s="109"/>
      <c r="F2746" s="109"/>
      <c r="G2746" s="114" t="s">
        <v>1679</v>
      </c>
      <c r="H2746" s="109"/>
      <c r="I2746" s="113"/>
      <c r="J2746" s="109"/>
      <c r="K2746" s="121"/>
      <c r="L2746" s="105"/>
      <c r="M2746" s="105"/>
    </row>
    <row r="2747" spans="1:13" s="106" customFormat="1" ht="15" customHeight="1">
      <c r="A2747" s="109"/>
      <c r="B2747" s="109"/>
      <c r="C2747" s="109"/>
      <c r="D2747" s="109"/>
      <c r="E2747" s="109"/>
      <c r="F2747" s="109"/>
      <c r="G2747" s="114" t="s">
        <v>1680</v>
      </c>
      <c r="H2747" s="109"/>
      <c r="I2747" s="113"/>
      <c r="J2747" s="109"/>
      <c r="K2747" s="121"/>
      <c r="L2747" s="105"/>
      <c r="M2747" s="105"/>
    </row>
    <row r="2748" spans="1:13" s="106" customFormat="1" ht="15" customHeight="1">
      <c r="A2748" s="109"/>
      <c r="B2748" s="109"/>
      <c r="C2748" s="109"/>
      <c r="D2748" s="109"/>
      <c r="E2748" s="109"/>
      <c r="F2748" s="109"/>
      <c r="G2748" s="114" t="s">
        <v>1681</v>
      </c>
      <c r="H2748" s="109"/>
      <c r="I2748" s="113"/>
      <c r="J2748" s="109"/>
      <c r="K2748" s="121"/>
      <c r="L2748" s="105"/>
      <c r="M2748" s="105"/>
    </row>
    <row r="2749" spans="1:13" s="106" customFormat="1" ht="15" customHeight="1">
      <c r="A2749" s="109"/>
      <c r="B2749" s="109"/>
      <c r="C2749" s="109"/>
      <c r="D2749" s="109"/>
      <c r="E2749" s="109"/>
      <c r="F2749" s="109"/>
      <c r="G2749" s="114" t="s">
        <v>1682</v>
      </c>
      <c r="H2749" s="109"/>
      <c r="I2749" s="113"/>
      <c r="J2749" s="109"/>
      <c r="K2749" s="121"/>
      <c r="L2749" s="105"/>
      <c r="M2749" s="105"/>
    </row>
    <row r="2750" spans="1:13" s="106" customFormat="1" ht="15" customHeight="1">
      <c r="A2750" s="109"/>
      <c r="B2750" s="109"/>
      <c r="C2750" s="109"/>
      <c r="D2750" s="109"/>
      <c r="E2750" s="109"/>
      <c r="F2750" s="109"/>
      <c r="G2750" s="114" t="s">
        <v>1683</v>
      </c>
      <c r="H2750" s="109"/>
      <c r="I2750" s="113"/>
      <c r="J2750" s="109"/>
      <c r="K2750" s="121"/>
      <c r="L2750" s="105"/>
      <c r="M2750" s="105"/>
    </row>
    <row r="2751" spans="1:13" s="106" customFormat="1" ht="15" customHeight="1">
      <c r="A2751" s="109"/>
      <c r="B2751" s="109"/>
      <c r="C2751" s="109"/>
      <c r="D2751" s="109"/>
      <c r="E2751" s="109"/>
      <c r="F2751" s="109"/>
      <c r="G2751" s="114" t="s">
        <v>1684</v>
      </c>
      <c r="H2751" s="109"/>
      <c r="I2751" s="113"/>
      <c r="J2751" s="109"/>
      <c r="K2751" s="121"/>
      <c r="L2751" s="105"/>
      <c r="M2751" s="105"/>
    </row>
    <row r="2752" spans="1:13" s="106" customFormat="1" ht="15" customHeight="1">
      <c r="A2752" s="109"/>
      <c r="B2752" s="109"/>
      <c r="C2752" s="109"/>
      <c r="D2752" s="109"/>
      <c r="E2752" s="109"/>
      <c r="F2752" s="109"/>
      <c r="G2752" s="114" t="s">
        <v>1685</v>
      </c>
      <c r="H2752" s="109"/>
      <c r="I2752" s="113"/>
      <c r="J2752" s="109"/>
      <c r="K2752" s="121"/>
      <c r="L2752" s="105"/>
      <c r="M2752" s="105"/>
    </row>
    <row r="2753" spans="1:13" s="106" customFormat="1" ht="15" customHeight="1">
      <c r="A2753" s="109"/>
      <c r="B2753" s="109"/>
      <c r="C2753" s="109"/>
      <c r="D2753" s="109"/>
      <c r="E2753" s="109"/>
      <c r="F2753" s="109"/>
      <c r="G2753" s="114" t="s">
        <v>1686</v>
      </c>
      <c r="H2753" s="109"/>
      <c r="I2753" s="113"/>
      <c r="J2753" s="109"/>
      <c r="K2753" s="121"/>
      <c r="L2753" s="105"/>
      <c r="M2753" s="105"/>
    </row>
    <row r="2754" spans="1:13" s="106" customFormat="1" ht="15" customHeight="1">
      <c r="A2754" s="109"/>
      <c r="B2754" s="109"/>
      <c r="C2754" s="109"/>
      <c r="D2754" s="109"/>
      <c r="E2754" s="109"/>
      <c r="F2754" s="109"/>
      <c r="G2754" s="114" t="s">
        <v>1687</v>
      </c>
      <c r="H2754" s="109"/>
      <c r="I2754" s="113"/>
      <c r="J2754" s="109"/>
      <c r="K2754" s="121"/>
      <c r="L2754" s="105"/>
      <c r="M2754" s="105"/>
    </row>
    <row r="2755" spans="1:13" s="106" customFormat="1" ht="15" customHeight="1">
      <c r="A2755" s="109"/>
      <c r="B2755" s="109"/>
      <c r="C2755" s="109"/>
      <c r="D2755" s="109"/>
      <c r="E2755" s="109"/>
      <c r="F2755" s="109"/>
      <c r="G2755" s="114" t="s">
        <v>1688</v>
      </c>
      <c r="H2755" s="109"/>
      <c r="I2755" s="113"/>
      <c r="J2755" s="109"/>
      <c r="K2755" s="121"/>
      <c r="L2755" s="105"/>
      <c r="M2755" s="105"/>
    </row>
    <row r="2756" spans="1:13" s="106" customFormat="1" ht="15" customHeight="1">
      <c r="A2756" s="109"/>
      <c r="B2756" s="109"/>
      <c r="C2756" s="109"/>
      <c r="D2756" s="109"/>
      <c r="E2756" s="109"/>
      <c r="F2756" s="109"/>
      <c r="G2756" s="114" t="s">
        <v>1689</v>
      </c>
      <c r="H2756" s="109"/>
      <c r="I2756" s="113"/>
      <c r="J2756" s="109"/>
      <c r="K2756" s="121"/>
      <c r="L2756" s="105"/>
      <c r="M2756" s="105"/>
    </row>
    <row r="2757" spans="1:13" s="106" customFormat="1" ht="15" customHeight="1">
      <c r="A2757" s="109"/>
      <c r="B2757" s="109"/>
      <c r="C2757" s="109"/>
      <c r="D2757" s="109"/>
      <c r="E2757" s="109"/>
      <c r="F2757" s="109"/>
      <c r="G2757" s="114" t="s">
        <v>1690</v>
      </c>
      <c r="H2757" s="109"/>
      <c r="I2757" s="113"/>
      <c r="J2757" s="109"/>
      <c r="K2757" s="121"/>
      <c r="L2757" s="105"/>
      <c r="M2757" s="105"/>
    </row>
    <row r="2758" spans="1:13" s="106" customFormat="1" ht="15" customHeight="1">
      <c r="A2758" s="109"/>
      <c r="B2758" s="109"/>
      <c r="C2758" s="109"/>
      <c r="D2758" s="109"/>
      <c r="E2758" s="109"/>
      <c r="F2758" s="109"/>
      <c r="G2758" s="114" t="s">
        <v>1691</v>
      </c>
      <c r="H2758" s="109"/>
      <c r="I2758" s="113"/>
      <c r="J2758" s="109"/>
      <c r="K2758" s="121"/>
      <c r="L2758" s="105"/>
      <c r="M2758" s="105"/>
    </row>
    <row r="2759" spans="1:13" s="106" customFormat="1" ht="15" customHeight="1">
      <c r="A2759" s="109"/>
      <c r="B2759" s="109"/>
      <c r="C2759" s="109"/>
      <c r="D2759" s="109"/>
      <c r="E2759" s="109"/>
      <c r="F2759" s="109"/>
      <c r="G2759" s="114" t="s">
        <v>1692</v>
      </c>
      <c r="H2759" s="109"/>
      <c r="I2759" s="113"/>
      <c r="J2759" s="109"/>
      <c r="K2759" s="121"/>
      <c r="L2759" s="105"/>
      <c r="M2759" s="105"/>
    </row>
    <row r="2760" spans="1:13" s="106" customFormat="1" ht="15" customHeight="1">
      <c r="A2760" s="109"/>
      <c r="B2760" s="109"/>
      <c r="C2760" s="109"/>
      <c r="D2760" s="109"/>
      <c r="E2760" s="109"/>
      <c r="F2760" s="109"/>
      <c r="G2760" s="114" t="s">
        <v>1693</v>
      </c>
      <c r="H2760" s="109"/>
      <c r="I2760" s="113"/>
      <c r="J2760" s="109"/>
      <c r="K2760" s="121"/>
      <c r="L2760" s="105"/>
      <c r="M2760" s="105"/>
    </row>
    <row r="2761" spans="1:13" s="106" customFormat="1" ht="15" customHeight="1">
      <c r="A2761" s="109"/>
      <c r="B2761" s="109"/>
      <c r="C2761" s="109"/>
      <c r="D2761" s="109"/>
      <c r="E2761" s="109"/>
      <c r="F2761" s="109"/>
      <c r="G2761" s="114" t="s">
        <v>1694</v>
      </c>
      <c r="H2761" s="109"/>
      <c r="I2761" s="113"/>
      <c r="J2761" s="109"/>
      <c r="K2761" s="121"/>
      <c r="L2761" s="105"/>
      <c r="M2761" s="105"/>
    </row>
    <row r="2762" spans="1:13" s="106" customFormat="1" ht="15" customHeight="1">
      <c r="A2762" s="109"/>
      <c r="B2762" s="109"/>
      <c r="C2762" s="109"/>
      <c r="D2762" s="109"/>
      <c r="E2762" s="109"/>
      <c r="F2762" s="109"/>
      <c r="G2762" s="114" t="s">
        <v>1695</v>
      </c>
      <c r="H2762" s="109"/>
      <c r="I2762" s="113"/>
      <c r="J2762" s="109"/>
      <c r="K2762" s="121"/>
      <c r="L2762" s="105"/>
      <c r="M2762" s="105"/>
    </row>
    <row r="2763" spans="1:13" s="106" customFormat="1" ht="15" customHeight="1">
      <c r="A2763" s="109"/>
      <c r="B2763" s="109"/>
      <c r="C2763" s="109"/>
      <c r="D2763" s="109"/>
      <c r="E2763" s="109"/>
      <c r="F2763" s="109"/>
      <c r="G2763" s="114" t="s">
        <v>1696</v>
      </c>
      <c r="H2763" s="109"/>
      <c r="I2763" s="113"/>
      <c r="J2763" s="109"/>
      <c r="K2763" s="121"/>
      <c r="L2763" s="105"/>
      <c r="M2763" s="105"/>
    </row>
    <row r="2764" spans="1:13" s="106" customFormat="1" ht="15" customHeight="1">
      <c r="A2764" s="109"/>
      <c r="B2764" s="109"/>
      <c r="C2764" s="109"/>
      <c r="D2764" s="109"/>
      <c r="E2764" s="109"/>
      <c r="F2764" s="109"/>
      <c r="G2764" s="114" t="s">
        <v>1697</v>
      </c>
      <c r="H2764" s="109"/>
      <c r="I2764" s="113"/>
      <c r="J2764" s="109"/>
      <c r="K2764" s="121"/>
      <c r="L2764" s="105"/>
      <c r="M2764" s="105"/>
    </row>
    <row r="2765" spans="1:13" s="106" customFormat="1" ht="15" customHeight="1">
      <c r="A2765" s="109"/>
      <c r="B2765" s="109"/>
      <c r="C2765" s="109"/>
      <c r="D2765" s="109"/>
      <c r="E2765" s="109"/>
      <c r="F2765" s="109"/>
      <c r="G2765" s="114" t="s">
        <v>1698</v>
      </c>
      <c r="H2765" s="109"/>
      <c r="I2765" s="113"/>
      <c r="J2765" s="109"/>
      <c r="K2765" s="121"/>
      <c r="L2765" s="105"/>
      <c r="M2765" s="105"/>
    </row>
    <row r="2766" spans="1:13" s="106" customFormat="1" ht="15" customHeight="1">
      <c r="A2766" s="109"/>
      <c r="B2766" s="109"/>
      <c r="C2766" s="109"/>
      <c r="D2766" s="109"/>
      <c r="E2766" s="109"/>
      <c r="F2766" s="109"/>
      <c r="G2766" s="114" t="s">
        <v>1699</v>
      </c>
      <c r="H2766" s="109"/>
      <c r="I2766" s="113"/>
      <c r="J2766" s="109"/>
      <c r="K2766" s="121"/>
      <c r="L2766" s="105"/>
      <c r="M2766" s="105"/>
    </row>
    <row r="2767" spans="1:13" s="106" customFormat="1" ht="15" customHeight="1">
      <c r="A2767" s="109"/>
      <c r="B2767" s="109"/>
      <c r="C2767" s="109"/>
      <c r="D2767" s="109"/>
      <c r="E2767" s="109"/>
      <c r="F2767" s="109"/>
      <c r="G2767" s="114" t="s">
        <v>1700</v>
      </c>
      <c r="H2767" s="109"/>
      <c r="I2767" s="113"/>
      <c r="J2767" s="109"/>
      <c r="K2767" s="121"/>
      <c r="L2767" s="105"/>
      <c r="M2767" s="105"/>
    </row>
    <row r="2768" spans="1:13" s="106" customFormat="1" ht="15" customHeight="1">
      <c r="A2768" s="109"/>
      <c r="B2768" s="109"/>
      <c r="C2768" s="109"/>
      <c r="D2768" s="109"/>
      <c r="E2768" s="109"/>
      <c r="F2768" s="109"/>
      <c r="G2768" s="114" t="s">
        <v>1701</v>
      </c>
      <c r="H2768" s="109"/>
      <c r="I2768" s="113"/>
      <c r="J2768" s="109"/>
      <c r="K2768" s="121"/>
      <c r="L2768" s="105"/>
      <c r="M2768" s="105"/>
    </row>
    <row r="2769" spans="1:13" s="106" customFormat="1" ht="15" customHeight="1">
      <c r="A2769" s="109"/>
      <c r="B2769" s="109"/>
      <c r="C2769" s="109"/>
      <c r="D2769" s="109"/>
      <c r="E2769" s="109"/>
      <c r="F2769" s="109"/>
      <c r="G2769" s="114" t="s">
        <v>1702</v>
      </c>
      <c r="H2769" s="109"/>
      <c r="I2769" s="113"/>
      <c r="J2769" s="109"/>
      <c r="K2769" s="121"/>
      <c r="L2769" s="105"/>
      <c r="M2769" s="105"/>
    </row>
    <row r="2770" spans="1:13" s="106" customFormat="1" ht="15" customHeight="1">
      <c r="A2770" s="109"/>
      <c r="B2770" s="109"/>
      <c r="C2770" s="109"/>
      <c r="D2770" s="109"/>
      <c r="E2770" s="109"/>
      <c r="F2770" s="109"/>
      <c r="G2770" s="114" t="s">
        <v>1703</v>
      </c>
      <c r="H2770" s="109"/>
      <c r="I2770" s="113"/>
      <c r="J2770" s="109"/>
      <c r="K2770" s="121"/>
      <c r="L2770" s="105"/>
      <c r="M2770" s="105"/>
    </row>
    <row r="2771" spans="1:13" s="106" customFormat="1" ht="15" customHeight="1">
      <c r="A2771" s="109"/>
      <c r="B2771" s="109"/>
      <c r="C2771" s="109"/>
      <c r="D2771" s="109"/>
      <c r="E2771" s="109"/>
      <c r="F2771" s="109"/>
      <c r="G2771" s="114" t="s">
        <v>1704</v>
      </c>
      <c r="H2771" s="109"/>
      <c r="I2771" s="113"/>
      <c r="J2771" s="109"/>
      <c r="K2771" s="121"/>
      <c r="L2771" s="105"/>
      <c r="M2771" s="105"/>
    </row>
    <row r="2772" spans="1:13" s="106" customFormat="1" ht="15" customHeight="1">
      <c r="A2772" s="109"/>
      <c r="B2772" s="109"/>
      <c r="C2772" s="109"/>
      <c r="D2772" s="109"/>
      <c r="E2772" s="109"/>
      <c r="F2772" s="109"/>
      <c r="G2772" s="114" t="s">
        <v>1705</v>
      </c>
      <c r="H2772" s="109"/>
      <c r="I2772" s="113"/>
      <c r="J2772" s="109"/>
      <c r="K2772" s="121"/>
      <c r="L2772" s="105"/>
      <c r="M2772" s="105"/>
    </row>
    <row r="2773" spans="1:13" s="106" customFormat="1" ht="15" customHeight="1">
      <c r="A2773" s="109"/>
      <c r="B2773" s="109"/>
      <c r="C2773" s="109"/>
      <c r="D2773" s="109"/>
      <c r="E2773" s="109"/>
      <c r="F2773" s="109"/>
      <c r="G2773" s="114" t="s">
        <v>1706</v>
      </c>
      <c r="H2773" s="109"/>
      <c r="I2773" s="113"/>
      <c r="J2773" s="109"/>
      <c r="K2773" s="121"/>
      <c r="L2773" s="105"/>
      <c r="M2773" s="105"/>
    </row>
    <row r="2774" spans="1:13" s="106" customFormat="1" ht="15" customHeight="1">
      <c r="A2774" s="109"/>
      <c r="B2774" s="109"/>
      <c r="C2774" s="109"/>
      <c r="D2774" s="109"/>
      <c r="E2774" s="109"/>
      <c r="F2774" s="109"/>
      <c r="G2774" s="114" t="s">
        <v>1707</v>
      </c>
      <c r="H2774" s="109"/>
      <c r="I2774" s="113"/>
      <c r="J2774" s="109"/>
      <c r="K2774" s="121"/>
      <c r="L2774" s="105"/>
      <c r="M2774" s="105"/>
    </row>
    <row r="2775" spans="1:13" s="106" customFormat="1" ht="15" customHeight="1">
      <c r="A2775" s="109"/>
      <c r="B2775" s="109"/>
      <c r="C2775" s="109"/>
      <c r="D2775" s="109"/>
      <c r="E2775" s="109"/>
      <c r="F2775" s="109"/>
      <c r="G2775" s="114" t="s">
        <v>1708</v>
      </c>
      <c r="H2775" s="109"/>
      <c r="I2775" s="113"/>
      <c r="J2775" s="109"/>
      <c r="K2775" s="121"/>
      <c r="L2775" s="105"/>
      <c r="M2775" s="105"/>
    </row>
    <row r="2776" spans="1:13" s="106" customFormat="1" ht="15" customHeight="1">
      <c r="A2776" s="109"/>
      <c r="B2776" s="109"/>
      <c r="C2776" s="109"/>
      <c r="D2776" s="109"/>
      <c r="E2776" s="109"/>
      <c r="F2776" s="109"/>
      <c r="G2776" s="114" t="s">
        <v>1709</v>
      </c>
      <c r="H2776" s="109"/>
      <c r="I2776" s="113"/>
      <c r="J2776" s="109"/>
      <c r="K2776" s="121"/>
      <c r="L2776" s="105"/>
      <c r="M2776" s="105"/>
    </row>
    <row r="2777" spans="1:13" s="106" customFormat="1" ht="15" customHeight="1">
      <c r="A2777" s="109"/>
      <c r="B2777" s="109"/>
      <c r="C2777" s="109"/>
      <c r="D2777" s="109"/>
      <c r="E2777" s="109"/>
      <c r="F2777" s="109"/>
      <c r="G2777" s="114" t="s">
        <v>1710</v>
      </c>
      <c r="H2777" s="109"/>
      <c r="I2777" s="113"/>
      <c r="J2777" s="109"/>
      <c r="K2777" s="121"/>
      <c r="L2777" s="105"/>
      <c r="M2777" s="105"/>
    </row>
    <row r="2778" spans="1:13" s="106" customFormat="1" ht="15" customHeight="1">
      <c r="A2778" s="109"/>
      <c r="B2778" s="109"/>
      <c r="C2778" s="109"/>
      <c r="D2778" s="109"/>
      <c r="E2778" s="109"/>
      <c r="F2778" s="109"/>
      <c r="G2778" s="114" t="s">
        <v>1711</v>
      </c>
      <c r="H2778" s="109"/>
      <c r="I2778" s="113"/>
      <c r="J2778" s="109"/>
      <c r="K2778" s="121"/>
      <c r="L2778" s="105"/>
      <c r="M2778" s="105"/>
    </row>
    <row r="2779" spans="1:13" s="106" customFormat="1" ht="15" customHeight="1">
      <c r="A2779" s="109"/>
      <c r="B2779" s="109"/>
      <c r="C2779" s="109"/>
      <c r="D2779" s="109"/>
      <c r="E2779" s="109"/>
      <c r="F2779" s="109"/>
      <c r="G2779" s="114" t="s">
        <v>1712</v>
      </c>
      <c r="H2779" s="109"/>
      <c r="I2779" s="113"/>
      <c r="J2779" s="109"/>
      <c r="K2779" s="121"/>
      <c r="L2779" s="105"/>
      <c r="M2779" s="105"/>
    </row>
    <row r="2780" spans="1:13" s="106" customFormat="1" ht="15" customHeight="1">
      <c r="A2780" s="109"/>
      <c r="B2780" s="109"/>
      <c r="C2780" s="109"/>
      <c r="D2780" s="109"/>
      <c r="E2780" s="109"/>
      <c r="F2780" s="109"/>
      <c r="G2780" s="114" t="s">
        <v>1713</v>
      </c>
      <c r="H2780" s="109"/>
      <c r="I2780" s="113"/>
      <c r="J2780" s="109"/>
      <c r="K2780" s="121"/>
      <c r="L2780" s="105"/>
      <c r="M2780" s="105"/>
    </row>
    <row r="2781" spans="1:13" s="106" customFormat="1" ht="15" customHeight="1">
      <c r="A2781" s="109"/>
      <c r="B2781" s="109"/>
      <c r="C2781" s="109"/>
      <c r="D2781" s="109"/>
      <c r="E2781" s="109"/>
      <c r="F2781" s="109"/>
      <c r="G2781" s="114" t="s">
        <v>1714</v>
      </c>
      <c r="H2781" s="109"/>
      <c r="I2781" s="113"/>
      <c r="J2781" s="109"/>
      <c r="K2781" s="121"/>
      <c r="L2781" s="105"/>
      <c r="M2781" s="105"/>
    </row>
    <row r="2782" spans="1:13" s="106" customFormat="1" ht="15" customHeight="1">
      <c r="A2782" s="109"/>
      <c r="B2782" s="109"/>
      <c r="C2782" s="109"/>
      <c r="D2782" s="109"/>
      <c r="E2782" s="109"/>
      <c r="F2782" s="109"/>
      <c r="G2782" s="114" t="s">
        <v>1715</v>
      </c>
      <c r="H2782" s="109"/>
      <c r="I2782" s="113"/>
      <c r="J2782" s="109"/>
      <c r="K2782" s="121"/>
      <c r="L2782" s="105"/>
      <c r="M2782" s="105"/>
    </row>
    <row r="2783" spans="1:13" s="106" customFormat="1" ht="15" customHeight="1">
      <c r="A2783" s="109"/>
      <c r="B2783" s="109"/>
      <c r="C2783" s="109"/>
      <c r="D2783" s="109"/>
      <c r="E2783" s="109"/>
      <c r="F2783" s="109"/>
      <c r="G2783" s="114" t="s">
        <v>1716</v>
      </c>
      <c r="H2783" s="109"/>
      <c r="I2783" s="113"/>
      <c r="J2783" s="109"/>
      <c r="K2783" s="121"/>
      <c r="L2783" s="105"/>
      <c r="M2783" s="105"/>
    </row>
    <row r="2784" spans="1:13" s="106" customFormat="1" ht="15" customHeight="1">
      <c r="A2784" s="109"/>
      <c r="B2784" s="109"/>
      <c r="C2784" s="109"/>
      <c r="D2784" s="109"/>
      <c r="E2784" s="109"/>
      <c r="F2784" s="109"/>
      <c r="G2784" s="114" t="s">
        <v>1717</v>
      </c>
      <c r="H2784" s="109"/>
      <c r="I2784" s="113"/>
      <c r="J2784" s="109"/>
      <c r="K2784" s="121"/>
      <c r="L2784" s="105"/>
      <c r="M2784" s="105"/>
    </row>
    <row r="2785" spans="1:13" s="106" customFormat="1" ht="15" customHeight="1">
      <c r="A2785" s="109"/>
      <c r="B2785" s="109"/>
      <c r="C2785" s="109"/>
      <c r="D2785" s="109"/>
      <c r="E2785" s="109"/>
      <c r="F2785" s="109"/>
      <c r="G2785" s="114" t="s">
        <v>1718</v>
      </c>
      <c r="H2785" s="109"/>
      <c r="I2785" s="113"/>
      <c r="J2785" s="109"/>
      <c r="K2785" s="121"/>
      <c r="L2785" s="105"/>
      <c r="M2785" s="105"/>
    </row>
    <row r="2786" spans="1:13" s="106" customFormat="1" ht="15" customHeight="1">
      <c r="A2786" s="109"/>
      <c r="B2786" s="109"/>
      <c r="C2786" s="109"/>
      <c r="D2786" s="109"/>
      <c r="E2786" s="109"/>
      <c r="F2786" s="109"/>
      <c r="G2786" s="114" t="s">
        <v>1719</v>
      </c>
      <c r="H2786" s="109"/>
      <c r="I2786" s="113"/>
      <c r="J2786" s="109"/>
      <c r="K2786" s="121"/>
      <c r="L2786" s="105"/>
      <c r="M2786" s="105"/>
    </row>
    <row r="2787" spans="1:13" s="106" customFormat="1" ht="15" customHeight="1">
      <c r="A2787" s="109"/>
      <c r="B2787" s="109"/>
      <c r="C2787" s="109"/>
      <c r="D2787" s="109"/>
      <c r="E2787" s="109"/>
      <c r="F2787" s="109"/>
      <c r="G2787" s="114" t="s">
        <v>1720</v>
      </c>
      <c r="H2787" s="109"/>
      <c r="I2787" s="113"/>
      <c r="J2787" s="109"/>
      <c r="K2787" s="121"/>
      <c r="L2787" s="105"/>
      <c r="M2787" s="105"/>
    </row>
    <row r="2788" spans="1:13" s="106" customFormat="1" ht="15" customHeight="1">
      <c r="A2788" s="109"/>
      <c r="B2788" s="109"/>
      <c r="C2788" s="109"/>
      <c r="D2788" s="109"/>
      <c r="E2788" s="109"/>
      <c r="F2788" s="109"/>
      <c r="G2788" s="114" t="s">
        <v>1721</v>
      </c>
      <c r="H2788" s="109"/>
      <c r="I2788" s="113"/>
      <c r="J2788" s="109"/>
      <c r="K2788" s="121"/>
      <c r="L2788" s="105"/>
      <c r="M2788" s="105"/>
    </row>
    <row r="2789" spans="1:13" s="106" customFormat="1" ht="15" customHeight="1">
      <c r="A2789" s="109"/>
      <c r="B2789" s="109"/>
      <c r="C2789" s="109"/>
      <c r="D2789" s="109"/>
      <c r="E2789" s="109"/>
      <c r="F2789" s="109"/>
      <c r="G2789" s="114" t="s">
        <v>1722</v>
      </c>
      <c r="H2789" s="109"/>
      <c r="I2789" s="113"/>
      <c r="J2789" s="109"/>
      <c r="K2789" s="121"/>
      <c r="L2789" s="105"/>
      <c r="M2789" s="105"/>
    </row>
    <row r="2790" spans="1:13" s="106" customFormat="1" ht="15" customHeight="1">
      <c r="A2790" s="109"/>
      <c r="B2790" s="109"/>
      <c r="C2790" s="109"/>
      <c r="D2790" s="109"/>
      <c r="E2790" s="109"/>
      <c r="F2790" s="109"/>
      <c r="G2790" s="114" t="s">
        <v>1723</v>
      </c>
      <c r="H2790" s="109"/>
      <c r="I2790" s="113"/>
      <c r="J2790" s="109"/>
      <c r="K2790" s="121"/>
      <c r="L2790" s="105"/>
      <c r="M2790" s="105"/>
    </row>
    <row r="2791" spans="1:13" s="106" customFormat="1" ht="15" customHeight="1">
      <c r="A2791" s="109"/>
      <c r="B2791" s="109"/>
      <c r="C2791" s="109"/>
      <c r="D2791" s="109"/>
      <c r="E2791" s="109"/>
      <c r="F2791" s="109"/>
      <c r="G2791" s="114" t="s">
        <v>1724</v>
      </c>
      <c r="H2791" s="109"/>
      <c r="I2791" s="113"/>
      <c r="J2791" s="109"/>
      <c r="K2791" s="121"/>
      <c r="L2791" s="105"/>
      <c r="M2791" s="105"/>
    </row>
    <row r="2792" spans="1:13" s="106" customFormat="1" ht="15" customHeight="1">
      <c r="A2792" s="109"/>
      <c r="B2792" s="109"/>
      <c r="C2792" s="109"/>
      <c r="D2792" s="109"/>
      <c r="E2792" s="109"/>
      <c r="F2792" s="109"/>
      <c r="G2792" s="114" t="s">
        <v>1725</v>
      </c>
      <c r="H2792" s="109"/>
      <c r="I2792" s="113"/>
      <c r="J2792" s="109"/>
      <c r="K2792" s="121"/>
      <c r="L2792" s="105"/>
      <c r="M2792" s="105"/>
    </row>
    <row r="2793" spans="1:13" s="106" customFormat="1" ht="15" customHeight="1">
      <c r="A2793" s="109"/>
      <c r="B2793" s="109"/>
      <c r="C2793" s="109"/>
      <c r="D2793" s="109"/>
      <c r="E2793" s="109"/>
      <c r="F2793" s="109"/>
      <c r="G2793" s="114" t="s">
        <v>1726</v>
      </c>
      <c r="H2793" s="109"/>
      <c r="I2793" s="113"/>
      <c r="J2793" s="109"/>
      <c r="K2793" s="121"/>
      <c r="L2793" s="105"/>
      <c r="M2793" s="105"/>
    </row>
    <row r="2794" spans="1:13" s="106" customFormat="1" ht="15" customHeight="1">
      <c r="A2794" s="109"/>
      <c r="B2794" s="109"/>
      <c r="C2794" s="109"/>
      <c r="D2794" s="109"/>
      <c r="E2794" s="109"/>
      <c r="F2794" s="109"/>
      <c r="G2794" s="114" t="s">
        <v>1727</v>
      </c>
      <c r="H2794" s="109"/>
      <c r="I2794" s="113"/>
      <c r="J2794" s="109"/>
      <c r="K2794" s="121"/>
      <c r="L2794" s="105"/>
      <c r="M2794" s="105"/>
    </row>
    <row r="2795" spans="1:13" s="106" customFormat="1" ht="15" customHeight="1">
      <c r="A2795" s="109"/>
      <c r="B2795" s="109"/>
      <c r="C2795" s="109"/>
      <c r="D2795" s="109"/>
      <c r="E2795" s="109"/>
      <c r="F2795" s="109"/>
      <c r="G2795" s="114" t="s">
        <v>1728</v>
      </c>
      <c r="H2795" s="109"/>
      <c r="I2795" s="113"/>
      <c r="J2795" s="109"/>
      <c r="K2795" s="121"/>
      <c r="L2795" s="105"/>
      <c r="M2795" s="105"/>
    </row>
    <row r="2796" spans="1:13" s="106" customFormat="1" ht="15" customHeight="1">
      <c r="A2796" s="109"/>
      <c r="B2796" s="109"/>
      <c r="C2796" s="109"/>
      <c r="D2796" s="109"/>
      <c r="E2796" s="109"/>
      <c r="F2796" s="109"/>
      <c r="G2796" s="114" t="s">
        <v>1729</v>
      </c>
      <c r="H2796" s="109"/>
      <c r="I2796" s="113"/>
      <c r="J2796" s="109"/>
      <c r="K2796" s="121"/>
      <c r="L2796" s="105"/>
      <c r="M2796" s="105"/>
    </row>
    <row r="2797" spans="1:13" s="106" customFormat="1" ht="15" customHeight="1">
      <c r="A2797" s="109"/>
      <c r="B2797" s="109"/>
      <c r="C2797" s="109"/>
      <c r="D2797" s="109"/>
      <c r="E2797" s="109"/>
      <c r="F2797" s="109"/>
      <c r="G2797" s="114" t="s">
        <v>1730</v>
      </c>
      <c r="H2797" s="109"/>
      <c r="I2797" s="113"/>
      <c r="J2797" s="109"/>
      <c r="K2797" s="121"/>
      <c r="L2797" s="105"/>
      <c r="M2797" s="105"/>
    </row>
    <row r="2798" spans="1:13" s="106" customFormat="1" ht="15" customHeight="1">
      <c r="A2798" s="109"/>
      <c r="B2798" s="109"/>
      <c r="C2798" s="109"/>
      <c r="D2798" s="109"/>
      <c r="E2798" s="109"/>
      <c r="F2798" s="109"/>
      <c r="G2798" s="114" t="s">
        <v>1731</v>
      </c>
      <c r="H2798" s="109"/>
      <c r="I2798" s="113"/>
      <c r="J2798" s="109"/>
      <c r="K2798" s="121"/>
      <c r="L2798" s="105"/>
      <c r="M2798" s="105"/>
    </row>
    <row r="2799" spans="1:13" s="106" customFormat="1" ht="15" customHeight="1">
      <c r="A2799" s="109"/>
      <c r="B2799" s="109"/>
      <c r="C2799" s="109"/>
      <c r="D2799" s="109"/>
      <c r="E2799" s="109"/>
      <c r="F2799" s="109"/>
      <c r="G2799" s="114" t="s">
        <v>1732</v>
      </c>
      <c r="H2799" s="109"/>
      <c r="I2799" s="113"/>
      <c r="J2799" s="109"/>
      <c r="K2799" s="121"/>
      <c r="L2799" s="105"/>
      <c r="M2799" s="105"/>
    </row>
    <row r="2800" spans="1:13" s="106" customFormat="1" ht="15" customHeight="1">
      <c r="A2800" s="109"/>
      <c r="B2800" s="109"/>
      <c r="C2800" s="109"/>
      <c r="D2800" s="109"/>
      <c r="E2800" s="109"/>
      <c r="F2800" s="109"/>
      <c r="G2800" s="114" t="s">
        <v>1733</v>
      </c>
      <c r="H2800" s="109"/>
      <c r="I2800" s="113"/>
      <c r="J2800" s="109"/>
      <c r="K2800" s="121"/>
      <c r="L2800" s="105"/>
      <c r="M2800" s="105"/>
    </row>
    <row r="2801" spans="1:13" s="106" customFormat="1" ht="15" customHeight="1">
      <c r="A2801" s="109"/>
      <c r="B2801" s="109"/>
      <c r="C2801" s="109"/>
      <c r="D2801" s="109"/>
      <c r="E2801" s="109"/>
      <c r="F2801" s="109"/>
      <c r="G2801" s="114" t="s">
        <v>1734</v>
      </c>
      <c r="H2801" s="109"/>
      <c r="I2801" s="113"/>
      <c r="J2801" s="109"/>
      <c r="K2801" s="121"/>
      <c r="L2801" s="105"/>
      <c r="M2801" s="105"/>
    </row>
    <row r="2802" spans="1:13" s="106" customFormat="1" ht="15" customHeight="1">
      <c r="A2802" s="109"/>
      <c r="B2802" s="109"/>
      <c r="C2802" s="109"/>
      <c r="D2802" s="109"/>
      <c r="E2802" s="109"/>
      <c r="F2802" s="109"/>
      <c r="G2802" s="114" t="s">
        <v>1735</v>
      </c>
      <c r="H2802" s="109"/>
      <c r="I2802" s="113"/>
      <c r="J2802" s="109"/>
      <c r="K2802" s="121"/>
      <c r="L2802" s="105"/>
      <c r="M2802" s="105"/>
    </row>
    <row r="2803" spans="1:13" s="106" customFormat="1" ht="15" customHeight="1">
      <c r="A2803" s="109"/>
      <c r="B2803" s="109"/>
      <c r="C2803" s="109"/>
      <c r="D2803" s="109"/>
      <c r="E2803" s="109"/>
      <c r="F2803" s="109"/>
      <c r="G2803" s="114" t="s">
        <v>1510</v>
      </c>
      <c r="H2803" s="109"/>
      <c r="I2803" s="113"/>
      <c r="J2803" s="109"/>
      <c r="K2803" s="121"/>
      <c r="L2803" s="105"/>
      <c r="M2803" s="105"/>
    </row>
    <row r="2804" spans="1:13" s="106" customFormat="1" ht="15" customHeight="1">
      <c r="A2804" s="109"/>
      <c r="B2804" s="109"/>
      <c r="C2804" s="109"/>
      <c r="D2804" s="109"/>
      <c r="E2804" s="109"/>
      <c r="F2804" s="109"/>
      <c r="G2804" s="114" t="s">
        <v>1736</v>
      </c>
      <c r="H2804" s="109"/>
      <c r="I2804" s="113"/>
      <c r="J2804" s="109"/>
      <c r="K2804" s="121"/>
      <c r="L2804" s="105"/>
      <c r="M2804" s="105"/>
    </row>
    <row r="2805" spans="1:13" s="106" customFormat="1" ht="15" customHeight="1">
      <c r="A2805" s="109"/>
      <c r="B2805" s="109"/>
      <c r="C2805" s="109"/>
      <c r="D2805" s="109"/>
      <c r="E2805" s="109"/>
      <c r="F2805" s="109"/>
      <c r="G2805" s="114" t="s">
        <v>1737</v>
      </c>
      <c r="H2805" s="109"/>
      <c r="I2805" s="113"/>
      <c r="J2805" s="109"/>
      <c r="K2805" s="121"/>
      <c r="L2805" s="105"/>
      <c r="M2805" s="105"/>
    </row>
    <row r="2806" spans="1:13" s="106" customFormat="1" ht="15" customHeight="1">
      <c r="A2806" s="109"/>
      <c r="B2806" s="109"/>
      <c r="C2806" s="109"/>
      <c r="D2806" s="109"/>
      <c r="E2806" s="109"/>
      <c r="F2806" s="109"/>
      <c r="G2806" s="114" t="s">
        <v>1738</v>
      </c>
      <c r="H2806" s="109"/>
      <c r="I2806" s="113"/>
      <c r="J2806" s="109"/>
      <c r="K2806" s="121"/>
      <c r="L2806" s="105"/>
      <c r="M2806" s="105"/>
    </row>
    <row r="2807" spans="1:13" s="106" customFormat="1" ht="15" customHeight="1">
      <c r="A2807" s="109"/>
      <c r="B2807" s="109"/>
      <c r="C2807" s="109"/>
      <c r="D2807" s="109"/>
      <c r="E2807" s="109"/>
      <c r="F2807" s="109"/>
      <c r="G2807" s="114" t="s">
        <v>1739</v>
      </c>
      <c r="H2807" s="109"/>
      <c r="I2807" s="113"/>
      <c r="J2807" s="109"/>
      <c r="K2807" s="121"/>
      <c r="L2807" s="105"/>
      <c r="M2807" s="105"/>
    </row>
    <row r="2808" spans="1:13" s="106" customFormat="1" ht="15" customHeight="1">
      <c r="A2808" s="109"/>
      <c r="B2808" s="109"/>
      <c r="C2808" s="109"/>
      <c r="D2808" s="109"/>
      <c r="E2808" s="109"/>
      <c r="F2808" s="109"/>
      <c r="G2808" s="114" t="s">
        <v>24</v>
      </c>
      <c r="H2808" s="109"/>
      <c r="I2808" s="113"/>
      <c r="J2808" s="109"/>
      <c r="K2808" s="121"/>
      <c r="L2808" s="105"/>
      <c r="M2808" s="105"/>
    </row>
    <row r="2809" spans="1:13" s="106" customFormat="1" ht="15" customHeight="1">
      <c r="A2809" s="109"/>
      <c r="B2809" s="109"/>
      <c r="C2809" s="109"/>
      <c r="D2809" s="109"/>
      <c r="E2809" s="109"/>
      <c r="F2809" s="109"/>
      <c r="G2809" s="114" t="s">
        <v>1740</v>
      </c>
      <c r="H2809" s="109"/>
      <c r="I2809" s="113"/>
      <c r="J2809" s="109"/>
      <c r="K2809" s="121"/>
      <c r="L2809" s="105"/>
      <c r="M2809" s="105"/>
    </row>
    <row r="2810" spans="1:13" s="106" customFormat="1" ht="15" customHeight="1">
      <c r="A2810" s="109"/>
      <c r="B2810" s="109"/>
      <c r="C2810" s="109"/>
      <c r="D2810" s="109"/>
      <c r="E2810" s="109"/>
      <c r="F2810" s="109"/>
      <c r="G2810" s="114" t="s">
        <v>1741</v>
      </c>
      <c r="H2810" s="109"/>
      <c r="I2810" s="113"/>
      <c r="J2810" s="109"/>
      <c r="K2810" s="121"/>
      <c r="L2810" s="105"/>
      <c r="M2810" s="105"/>
    </row>
    <row r="2811" spans="1:13" s="106" customFormat="1" ht="15" customHeight="1">
      <c r="A2811" s="109"/>
      <c r="B2811" s="109"/>
      <c r="C2811" s="109"/>
      <c r="D2811" s="109"/>
      <c r="E2811" s="109"/>
      <c r="F2811" s="109"/>
      <c r="G2811" s="114" t="s">
        <v>1742</v>
      </c>
      <c r="H2811" s="109"/>
      <c r="I2811" s="113"/>
      <c r="J2811" s="109"/>
      <c r="K2811" s="121"/>
      <c r="L2811" s="105"/>
      <c r="M2811" s="105"/>
    </row>
    <row r="2812" spans="1:13" s="106" customFormat="1" ht="15" customHeight="1">
      <c r="A2812" s="109"/>
      <c r="B2812" s="109"/>
      <c r="C2812" s="109"/>
      <c r="D2812" s="109"/>
      <c r="E2812" s="109"/>
      <c r="F2812" s="109"/>
      <c r="G2812" s="114" t="s">
        <v>235</v>
      </c>
      <c r="H2812" s="109"/>
      <c r="I2812" s="113"/>
      <c r="J2812" s="109"/>
      <c r="K2812" s="121"/>
      <c r="L2812" s="105"/>
      <c r="M2812" s="105"/>
    </row>
    <row r="2813" spans="1:13" s="106" customFormat="1" ht="15" customHeight="1">
      <c r="A2813" s="109"/>
      <c r="B2813" s="109"/>
      <c r="C2813" s="109"/>
      <c r="D2813" s="109"/>
      <c r="E2813" s="109"/>
      <c r="F2813" s="109"/>
      <c r="G2813" s="114" t="s">
        <v>1743</v>
      </c>
      <c r="H2813" s="109"/>
      <c r="I2813" s="113"/>
      <c r="J2813" s="109"/>
      <c r="K2813" s="121"/>
      <c r="L2813" s="105"/>
      <c r="M2813" s="105"/>
    </row>
    <row r="2814" spans="1:13" s="106" customFormat="1" ht="15" customHeight="1">
      <c r="A2814" s="109"/>
      <c r="B2814" s="109"/>
      <c r="C2814" s="109"/>
      <c r="D2814" s="109"/>
      <c r="E2814" s="109"/>
      <c r="F2814" s="109"/>
      <c r="G2814" s="114" t="s">
        <v>1744</v>
      </c>
      <c r="H2814" s="109"/>
      <c r="I2814" s="113"/>
      <c r="J2814" s="109"/>
      <c r="K2814" s="121"/>
      <c r="L2814" s="105"/>
      <c r="M2814" s="105"/>
    </row>
    <row r="2815" spans="1:13" s="106" customFormat="1" ht="15" customHeight="1">
      <c r="A2815" s="109"/>
      <c r="B2815" s="109"/>
      <c r="C2815" s="109"/>
      <c r="D2815" s="109"/>
      <c r="E2815" s="109"/>
      <c r="F2815" s="109"/>
      <c r="G2815" s="114" t="s">
        <v>1745</v>
      </c>
      <c r="H2815" s="109"/>
      <c r="I2815" s="113"/>
      <c r="J2815" s="109"/>
      <c r="K2815" s="121"/>
      <c r="L2815" s="105"/>
      <c r="M2815" s="105"/>
    </row>
    <row r="2816" spans="1:13" s="106" customFormat="1" ht="15" customHeight="1">
      <c r="A2816" s="109"/>
      <c r="B2816" s="109"/>
      <c r="C2816" s="109"/>
      <c r="D2816" s="109"/>
      <c r="E2816" s="109"/>
      <c r="F2816" s="109"/>
      <c r="G2816" s="114" t="s">
        <v>236</v>
      </c>
      <c r="H2816" s="109"/>
      <c r="I2816" s="113"/>
      <c r="J2816" s="109"/>
      <c r="K2816" s="121"/>
      <c r="L2816" s="105"/>
      <c r="M2816" s="105"/>
    </row>
    <row r="2817" spans="1:13" s="106" customFormat="1" ht="15" customHeight="1">
      <c r="A2817" s="109"/>
      <c r="B2817" s="109"/>
      <c r="C2817" s="109"/>
      <c r="D2817" s="109"/>
      <c r="E2817" s="109"/>
      <c r="F2817" s="109"/>
      <c r="G2817" s="114" t="s">
        <v>1746</v>
      </c>
      <c r="H2817" s="109"/>
      <c r="I2817" s="113"/>
      <c r="J2817" s="109"/>
      <c r="K2817" s="121"/>
      <c r="L2817" s="105"/>
      <c r="M2817" s="105"/>
    </row>
    <row r="2818" spans="1:13" s="106" customFormat="1" ht="15" customHeight="1">
      <c r="A2818" s="109"/>
      <c r="B2818" s="109"/>
      <c r="C2818" s="109"/>
      <c r="D2818" s="109"/>
      <c r="E2818" s="109"/>
      <c r="F2818" s="109"/>
      <c r="G2818" s="114" t="s">
        <v>1747</v>
      </c>
      <c r="H2818" s="109"/>
      <c r="I2818" s="113"/>
      <c r="J2818" s="109"/>
      <c r="K2818" s="121"/>
      <c r="L2818" s="105"/>
      <c r="M2818" s="105"/>
    </row>
    <row r="2819" spans="1:13" s="106" customFormat="1" ht="15" customHeight="1">
      <c r="A2819" s="109"/>
      <c r="B2819" s="109"/>
      <c r="C2819" s="109"/>
      <c r="D2819" s="109"/>
      <c r="E2819" s="109"/>
      <c r="F2819" s="109"/>
      <c r="G2819" s="114" t="s">
        <v>1748</v>
      </c>
      <c r="H2819" s="109"/>
      <c r="I2819" s="113"/>
      <c r="J2819" s="109"/>
      <c r="K2819" s="121"/>
      <c r="L2819" s="105"/>
      <c r="M2819" s="105"/>
    </row>
    <row r="2820" spans="1:13" s="106" customFormat="1" ht="15" customHeight="1">
      <c r="A2820" s="109"/>
      <c r="B2820" s="109"/>
      <c r="C2820" s="109"/>
      <c r="D2820" s="109"/>
      <c r="E2820" s="109"/>
      <c r="F2820" s="109"/>
      <c r="G2820" s="114" t="s">
        <v>1749</v>
      </c>
      <c r="H2820" s="109"/>
      <c r="I2820" s="113"/>
      <c r="J2820" s="109"/>
      <c r="K2820" s="121"/>
      <c r="L2820" s="105"/>
      <c r="M2820" s="105"/>
    </row>
    <row r="2821" spans="1:13" s="106" customFormat="1" ht="15" customHeight="1">
      <c r="A2821" s="109"/>
      <c r="B2821" s="109"/>
      <c r="C2821" s="109"/>
      <c r="D2821" s="109"/>
      <c r="E2821" s="109"/>
      <c r="F2821" s="109"/>
      <c r="G2821" s="114" t="s">
        <v>1750</v>
      </c>
      <c r="H2821" s="109"/>
      <c r="I2821" s="113"/>
      <c r="J2821" s="109"/>
      <c r="K2821" s="121"/>
      <c r="L2821" s="105"/>
      <c r="M2821" s="105"/>
    </row>
    <row r="2822" spans="1:13" s="106" customFormat="1" ht="15" customHeight="1">
      <c r="A2822" s="109"/>
      <c r="B2822" s="109"/>
      <c r="C2822" s="109"/>
      <c r="D2822" s="109"/>
      <c r="E2822" s="109"/>
      <c r="F2822" s="109"/>
      <c r="G2822" s="114" t="s">
        <v>1751</v>
      </c>
      <c r="H2822" s="109"/>
      <c r="I2822" s="113"/>
      <c r="J2822" s="109"/>
      <c r="K2822" s="121"/>
      <c r="L2822" s="105"/>
      <c r="M2822" s="105"/>
    </row>
    <row r="2823" spans="1:13" s="106" customFormat="1" ht="15" customHeight="1">
      <c r="A2823" s="109"/>
      <c r="B2823" s="109"/>
      <c r="C2823" s="109"/>
      <c r="D2823" s="109"/>
      <c r="E2823" s="109"/>
      <c r="F2823" s="109"/>
      <c r="G2823" s="114" t="s">
        <v>1752</v>
      </c>
      <c r="H2823" s="109"/>
      <c r="I2823" s="113"/>
      <c r="J2823" s="109"/>
      <c r="K2823" s="121"/>
      <c r="L2823" s="105"/>
      <c r="M2823" s="105"/>
    </row>
    <row r="2824" spans="1:13" s="106" customFormat="1" ht="15" customHeight="1">
      <c r="A2824" s="109"/>
      <c r="B2824" s="109"/>
      <c r="C2824" s="109"/>
      <c r="D2824" s="109"/>
      <c r="E2824" s="109"/>
      <c r="F2824" s="109"/>
      <c r="G2824" s="114" t="s">
        <v>1753</v>
      </c>
      <c r="H2824" s="109"/>
      <c r="I2824" s="113"/>
      <c r="J2824" s="109"/>
      <c r="K2824" s="121"/>
      <c r="L2824" s="105"/>
      <c r="M2824" s="105"/>
    </row>
    <row r="2825" spans="1:13" s="106" customFormat="1" ht="15" customHeight="1">
      <c r="A2825" s="109"/>
      <c r="B2825" s="109"/>
      <c r="C2825" s="109"/>
      <c r="D2825" s="109"/>
      <c r="E2825" s="109"/>
      <c r="F2825" s="109"/>
      <c r="G2825" s="114" t="s">
        <v>226</v>
      </c>
      <c r="H2825" s="109"/>
      <c r="I2825" s="113"/>
      <c r="J2825" s="109"/>
      <c r="K2825" s="121"/>
      <c r="L2825" s="105"/>
      <c r="M2825" s="105"/>
    </row>
    <row r="2826" spans="1:13" s="106" customFormat="1" ht="15" customHeight="1">
      <c r="A2826" s="109"/>
      <c r="B2826" s="109"/>
      <c r="C2826" s="109"/>
      <c r="D2826" s="109"/>
      <c r="E2826" s="109"/>
      <c r="F2826" s="109"/>
      <c r="G2826" s="114" t="s">
        <v>1754</v>
      </c>
      <c r="H2826" s="109"/>
      <c r="I2826" s="113"/>
      <c r="J2826" s="109"/>
      <c r="K2826" s="121"/>
      <c r="L2826" s="105"/>
      <c r="M2826" s="105"/>
    </row>
    <row r="2827" spans="1:13" s="106" customFormat="1" ht="15" customHeight="1">
      <c r="A2827" s="109"/>
      <c r="B2827" s="109"/>
      <c r="C2827" s="109"/>
      <c r="D2827" s="109"/>
      <c r="E2827" s="109"/>
      <c r="F2827" s="109"/>
      <c r="G2827" s="114" t="s">
        <v>1755</v>
      </c>
      <c r="H2827" s="109"/>
      <c r="I2827" s="113"/>
      <c r="J2827" s="109"/>
      <c r="K2827" s="121"/>
      <c r="L2827" s="105"/>
      <c r="M2827" s="105"/>
    </row>
    <row r="2828" spans="1:13" s="106" customFormat="1" ht="15" customHeight="1">
      <c r="A2828" s="109"/>
      <c r="B2828" s="109"/>
      <c r="C2828" s="109"/>
      <c r="D2828" s="109"/>
      <c r="E2828" s="109"/>
      <c r="F2828" s="109"/>
      <c r="G2828" s="114" t="s">
        <v>1756</v>
      </c>
      <c r="H2828" s="109"/>
      <c r="I2828" s="113"/>
      <c r="J2828" s="109"/>
      <c r="K2828" s="121"/>
      <c r="L2828" s="105"/>
      <c r="M2828" s="105"/>
    </row>
    <row r="2829" spans="1:13" s="106" customFormat="1" ht="15" customHeight="1">
      <c r="A2829" s="109"/>
      <c r="B2829" s="109"/>
      <c r="C2829" s="109"/>
      <c r="D2829" s="109"/>
      <c r="E2829" s="109"/>
      <c r="F2829" s="109"/>
      <c r="G2829" s="114" t="s">
        <v>1757</v>
      </c>
      <c r="H2829" s="109"/>
      <c r="I2829" s="113"/>
      <c r="J2829" s="109"/>
      <c r="K2829" s="121"/>
      <c r="L2829" s="105"/>
      <c r="M2829" s="105"/>
    </row>
    <row r="2830" spans="1:13" s="106" customFormat="1" ht="15" customHeight="1">
      <c r="A2830" s="109"/>
      <c r="B2830" s="109"/>
      <c r="C2830" s="109"/>
      <c r="D2830" s="109"/>
      <c r="E2830" s="109"/>
      <c r="F2830" s="109"/>
      <c r="G2830" s="114" t="s">
        <v>1758</v>
      </c>
      <c r="H2830" s="109"/>
      <c r="I2830" s="113"/>
      <c r="J2830" s="109"/>
      <c r="K2830" s="121"/>
      <c r="L2830" s="105"/>
      <c r="M2830" s="105"/>
    </row>
    <row r="2831" spans="1:13" s="106" customFormat="1" ht="15" customHeight="1">
      <c r="A2831" s="109"/>
      <c r="B2831" s="109"/>
      <c r="C2831" s="109"/>
      <c r="D2831" s="109"/>
      <c r="E2831" s="109"/>
      <c r="F2831" s="109"/>
      <c r="G2831" s="114" t="s">
        <v>1759</v>
      </c>
      <c r="H2831" s="109"/>
      <c r="I2831" s="113"/>
      <c r="J2831" s="109"/>
      <c r="K2831" s="121"/>
      <c r="L2831" s="105"/>
      <c r="M2831" s="105"/>
    </row>
    <row r="2832" spans="1:13" s="106" customFormat="1" ht="15" customHeight="1">
      <c r="A2832" s="109"/>
      <c r="B2832" s="109"/>
      <c r="C2832" s="109"/>
      <c r="D2832" s="109"/>
      <c r="E2832" s="109"/>
      <c r="F2832" s="109"/>
      <c r="G2832" s="114" t="s">
        <v>1760</v>
      </c>
      <c r="H2832" s="109"/>
      <c r="I2832" s="113"/>
      <c r="J2832" s="109"/>
      <c r="K2832" s="121"/>
      <c r="L2832" s="105"/>
      <c r="M2832" s="105"/>
    </row>
    <row r="2833" spans="1:13" s="106" customFormat="1" ht="15" customHeight="1">
      <c r="A2833" s="109"/>
      <c r="B2833" s="109"/>
      <c r="C2833" s="109"/>
      <c r="D2833" s="109"/>
      <c r="E2833" s="109"/>
      <c r="F2833" s="109"/>
      <c r="G2833" s="114" t="s">
        <v>1761</v>
      </c>
      <c r="H2833" s="109"/>
      <c r="I2833" s="113"/>
      <c r="J2833" s="109"/>
      <c r="K2833" s="121"/>
      <c r="L2833" s="105"/>
      <c r="M2833" s="105"/>
    </row>
    <row r="2834" spans="1:13" s="106" customFormat="1" ht="15" customHeight="1">
      <c r="A2834" s="109"/>
      <c r="B2834" s="109"/>
      <c r="C2834" s="109"/>
      <c r="D2834" s="109"/>
      <c r="E2834" s="109"/>
      <c r="F2834" s="109"/>
      <c r="G2834" s="114" t="s">
        <v>1762</v>
      </c>
      <c r="H2834" s="109"/>
      <c r="I2834" s="113"/>
      <c r="J2834" s="109"/>
      <c r="K2834" s="121"/>
      <c r="L2834" s="105"/>
      <c r="M2834" s="105"/>
    </row>
    <row r="2835" spans="1:13" s="106" customFormat="1" ht="15" customHeight="1">
      <c r="A2835" s="109"/>
      <c r="B2835" s="109"/>
      <c r="C2835" s="109"/>
      <c r="D2835" s="109"/>
      <c r="E2835" s="109"/>
      <c r="F2835" s="109"/>
      <c r="G2835" s="114" t="s">
        <v>1763</v>
      </c>
      <c r="H2835" s="109"/>
      <c r="I2835" s="113"/>
      <c r="J2835" s="109"/>
      <c r="K2835" s="121"/>
      <c r="L2835" s="105"/>
      <c r="M2835" s="105"/>
    </row>
    <row r="2836" spans="1:13" s="106" customFormat="1" ht="15" customHeight="1">
      <c r="A2836" s="109"/>
      <c r="B2836" s="109"/>
      <c r="C2836" s="109"/>
      <c r="D2836" s="109"/>
      <c r="E2836" s="109"/>
      <c r="F2836" s="109"/>
      <c r="G2836" s="114" t="s">
        <v>1764</v>
      </c>
      <c r="H2836" s="109"/>
      <c r="I2836" s="113"/>
      <c r="J2836" s="109"/>
      <c r="K2836" s="121"/>
      <c r="L2836" s="105"/>
      <c r="M2836" s="105"/>
    </row>
    <row r="2837" spans="1:13" s="106" customFormat="1" ht="15" customHeight="1">
      <c r="A2837" s="109"/>
      <c r="B2837" s="109"/>
      <c r="C2837" s="109"/>
      <c r="D2837" s="109"/>
      <c r="E2837" s="109"/>
      <c r="F2837" s="109"/>
      <c r="G2837" s="114" t="s">
        <v>1765</v>
      </c>
      <c r="H2837" s="109"/>
      <c r="I2837" s="113"/>
      <c r="J2837" s="109"/>
      <c r="K2837" s="121"/>
      <c r="L2837" s="105"/>
      <c r="M2837" s="105"/>
    </row>
    <row r="2838" spans="1:13" s="106" customFormat="1" ht="15" customHeight="1">
      <c r="A2838" s="109"/>
      <c r="B2838" s="109"/>
      <c r="C2838" s="109"/>
      <c r="D2838" s="109"/>
      <c r="E2838" s="109"/>
      <c r="F2838" s="109"/>
      <c r="G2838" s="114" t="s">
        <v>1766</v>
      </c>
      <c r="H2838" s="109"/>
      <c r="I2838" s="113"/>
      <c r="J2838" s="109"/>
      <c r="K2838" s="121"/>
      <c r="L2838" s="105"/>
      <c r="M2838" s="105"/>
    </row>
    <row r="2839" spans="1:13" s="106" customFormat="1" ht="15" customHeight="1">
      <c r="A2839" s="109"/>
      <c r="B2839" s="109"/>
      <c r="C2839" s="109"/>
      <c r="D2839" s="109"/>
      <c r="E2839" s="109"/>
      <c r="F2839" s="109"/>
      <c r="G2839" s="114" t="s">
        <v>1767</v>
      </c>
      <c r="H2839" s="109"/>
      <c r="I2839" s="113"/>
      <c r="J2839" s="109"/>
      <c r="K2839" s="121"/>
      <c r="L2839" s="105"/>
      <c r="M2839" s="105"/>
    </row>
    <row r="2840" spans="1:13" s="106" customFormat="1" ht="15" customHeight="1">
      <c r="A2840" s="109"/>
      <c r="B2840" s="109"/>
      <c r="C2840" s="109"/>
      <c r="D2840" s="109"/>
      <c r="E2840" s="109"/>
      <c r="F2840" s="109"/>
      <c r="G2840" s="114" t="s">
        <v>1768</v>
      </c>
      <c r="H2840" s="109"/>
      <c r="I2840" s="113"/>
      <c r="J2840" s="109"/>
      <c r="K2840" s="121"/>
      <c r="L2840" s="105"/>
      <c r="M2840" s="105"/>
    </row>
    <row r="2841" spans="1:13" s="106" customFormat="1" ht="15" customHeight="1">
      <c r="A2841" s="109"/>
      <c r="B2841" s="109"/>
      <c r="C2841" s="109"/>
      <c r="D2841" s="109"/>
      <c r="E2841" s="109"/>
      <c r="F2841" s="109"/>
      <c r="G2841" s="114" t="s">
        <v>1769</v>
      </c>
      <c r="H2841" s="109"/>
      <c r="I2841" s="113"/>
      <c r="J2841" s="109"/>
      <c r="K2841" s="121"/>
      <c r="L2841" s="105"/>
      <c r="M2841" s="105"/>
    </row>
    <row r="2842" spans="1:13" s="106" customFormat="1" ht="15" customHeight="1">
      <c r="A2842" s="109"/>
      <c r="B2842" s="109"/>
      <c r="C2842" s="109"/>
      <c r="D2842" s="109"/>
      <c r="E2842" s="109"/>
      <c r="F2842" s="109"/>
      <c r="G2842" s="114" t="s">
        <v>1770</v>
      </c>
      <c r="H2842" s="109"/>
      <c r="I2842" s="113"/>
      <c r="J2842" s="109"/>
      <c r="K2842" s="121"/>
      <c r="L2842" s="105"/>
      <c r="M2842" s="105"/>
    </row>
    <row r="2843" spans="1:13" s="106" customFormat="1" ht="15" customHeight="1">
      <c r="A2843" s="109"/>
      <c r="B2843" s="109"/>
      <c r="C2843" s="109"/>
      <c r="D2843" s="109"/>
      <c r="E2843" s="109"/>
      <c r="F2843" s="109"/>
      <c r="G2843" s="114" t="s">
        <v>1703</v>
      </c>
      <c r="H2843" s="109"/>
      <c r="I2843" s="113"/>
      <c r="J2843" s="109"/>
      <c r="K2843" s="121"/>
      <c r="L2843" s="105"/>
      <c r="M2843" s="105"/>
    </row>
    <row r="2844" spans="1:13" s="106" customFormat="1" ht="15" customHeight="1">
      <c r="A2844" s="109"/>
      <c r="B2844" s="109"/>
      <c r="C2844" s="109"/>
      <c r="D2844" s="109"/>
      <c r="E2844" s="109"/>
      <c r="F2844" s="109"/>
      <c r="G2844" s="114" t="s">
        <v>1771</v>
      </c>
      <c r="H2844" s="109"/>
      <c r="I2844" s="113"/>
      <c r="J2844" s="109"/>
      <c r="K2844" s="121"/>
      <c r="L2844" s="105"/>
      <c r="M2844" s="105"/>
    </row>
    <row r="2845" spans="1:13" s="106" customFormat="1" ht="15" customHeight="1">
      <c r="A2845" s="109"/>
      <c r="B2845" s="109"/>
      <c r="C2845" s="109"/>
      <c r="D2845" s="109"/>
      <c r="E2845" s="109"/>
      <c r="F2845" s="109"/>
      <c r="G2845" s="114" t="s">
        <v>1772</v>
      </c>
      <c r="H2845" s="109"/>
      <c r="I2845" s="113"/>
      <c r="J2845" s="109"/>
      <c r="K2845" s="121"/>
      <c r="L2845" s="105"/>
      <c r="M2845" s="105"/>
    </row>
    <row r="2846" spans="1:13" s="106" customFormat="1" ht="15" customHeight="1">
      <c r="A2846" s="109"/>
      <c r="B2846" s="109"/>
      <c r="C2846" s="109"/>
      <c r="D2846" s="109"/>
      <c r="E2846" s="109"/>
      <c r="F2846" s="109"/>
      <c r="G2846" s="114" t="s">
        <v>1773</v>
      </c>
      <c r="H2846" s="109"/>
      <c r="I2846" s="113"/>
      <c r="J2846" s="109"/>
      <c r="K2846" s="121"/>
      <c r="L2846" s="105"/>
      <c r="M2846" s="105"/>
    </row>
    <row r="2847" spans="1:13" s="106" customFormat="1" ht="15" customHeight="1">
      <c r="A2847" s="109"/>
      <c r="B2847" s="109"/>
      <c r="C2847" s="109"/>
      <c r="D2847" s="109"/>
      <c r="E2847" s="109"/>
      <c r="F2847" s="109"/>
      <c r="G2847" s="114" t="s">
        <v>1774</v>
      </c>
      <c r="H2847" s="109"/>
      <c r="I2847" s="113"/>
      <c r="J2847" s="109"/>
      <c r="K2847" s="121"/>
      <c r="L2847" s="105"/>
      <c r="M2847" s="105"/>
    </row>
    <row r="2848" spans="1:13" s="106" customFormat="1" ht="15" customHeight="1">
      <c r="A2848" s="109"/>
      <c r="B2848" s="109"/>
      <c r="C2848" s="109"/>
      <c r="D2848" s="109"/>
      <c r="E2848" s="109"/>
      <c r="F2848" s="109"/>
      <c r="G2848" s="114" t="s">
        <v>1775</v>
      </c>
      <c r="H2848" s="109"/>
      <c r="I2848" s="113"/>
      <c r="J2848" s="109"/>
      <c r="K2848" s="121"/>
      <c r="L2848" s="105"/>
      <c r="M2848" s="105"/>
    </row>
    <row r="2849" spans="1:13" s="106" customFormat="1" ht="15" customHeight="1">
      <c r="A2849" s="109"/>
      <c r="B2849" s="109"/>
      <c r="C2849" s="109"/>
      <c r="D2849" s="109"/>
      <c r="E2849" s="109"/>
      <c r="F2849" s="109"/>
      <c r="G2849" s="114" t="s">
        <v>1776</v>
      </c>
      <c r="H2849" s="109"/>
      <c r="I2849" s="113"/>
      <c r="J2849" s="109"/>
      <c r="K2849" s="121"/>
      <c r="L2849" s="105"/>
      <c r="M2849" s="105"/>
    </row>
    <row r="2850" spans="1:13" s="106" customFormat="1" ht="15" customHeight="1">
      <c r="A2850" s="109"/>
      <c r="B2850" s="109"/>
      <c r="C2850" s="109"/>
      <c r="D2850" s="109"/>
      <c r="E2850" s="109"/>
      <c r="F2850" s="109"/>
      <c r="G2850" s="114" t="s">
        <v>1777</v>
      </c>
      <c r="H2850" s="109"/>
      <c r="I2850" s="113"/>
      <c r="J2850" s="109"/>
      <c r="K2850" s="121"/>
      <c r="L2850" s="105"/>
      <c r="M2850" s="105"/>
    </row>
    <row r="2851" spans="1:13" s="106" customFormat="1" ht="15" customHeight="1">
      <c r="A2851" s="109"/>
      <c r="B2851" s="109"/>
      <c r="C2851" s="109"/>
      <c r="D2851" s="109"/>
      <c r="E2851" s="109"/>
      <c r="F2851" s="109"/>
      <c r="G2851" s="114" t="s">
        <v>1778</v>
      </c>
      <c r="H2851" s="109"/>
      <c r="I2851" s="113"/>
      <c r="J2851" s="109"/>
      <c r="K2851" s="121"/>
      <c r="L2851" s="105"/>
      <c r="M2851" s="105"/>
    </row>
    <row r="2852" spans="1:13" s="106" customFormat="1" ht="15" customHeight="1">
      <c r="A2852" s="109"/>
      <c r="B2852" s="109"/>
      <c r="C2852" s="109"/>
      <c r="D2852" s="109"/>
      <c r="E2852" s="109"/>
      <c r="F2852" s="109"/>
      <c r="G2852" s="114" t="s">
        <v>1779</v>
      </c>
      <c r="H2852" s="109"/>
      <c r="I2852" s="113"/>
      <c r="J2852" s="109"/>
      <c r="K2852" s="121"/>
      <c r="L2852" s="105"/>
      <c r="M2852" s="105"/>
    </row>
    <row r="2853" spans="1:13" s="106" customFormat="1" ht="15" customHeight="1">
      <c r="A2853" s="109"/>
      <c r="B2853" s="109"/>
      <c r="C2853" s="109"/>
      <c r="D2853" s="109"/>
      <c r="E2853" s="109"/>
      <c r="F2853" s="109"/>
      <c r="G2853" s="114" t="s">
        <v>1780</v>
      </c>
      <c r="H2853" s="109"/>
      <c r="I2853" s="113"/>
      <c r="J2853" s="109"/>
      <c r="K2853" s="121"/>
      <c r="L2853" s="105"/>
      <c r="M2853" s="105"/>
    </row>
    <row r="2854" spans="1:13" s="106" customFormat="1" ht="15" customHeight="1">
      <c r="A2854" s="109"/>
      <c r="B2854" s="109"/>
      <c r="C2854" s="109"/>
      <c r="D2854" s="109"/>
      <c r="E2854" s="109"/>
      <c r="F2854" s="109"/>
      <c r="G2854" s="114" t="s">
        <v>1781</v>
      </c>
      <c r="H2854" s="109"/>
      <c r="I2854" s="113"/>
      <c r="J2854" s="109"/>
      <c r="K2854" s="121"/>
      <c r="L2854" s="105"/>
      <c r="M2854" s="105"/>
    </row>
    <row r="2855" spans="1:13" s="106" customFormat="1" ht="15" customHeight="1">
      <c r="A2855" s="109"/>
      <c r="B2855" s="109"/>
      <c r="C2855" s="109"/>
      <c r="D2855" s="109"/>
      <c r="E2855" s="109"/>
      <c r="F2855" s="109"/>
      <c r="G2855" s="114" t="s">
        <v>1782</v>
      </c>
      <c r="H2855" s="109"/>
      <c r="I2855" s="113"/>
      <c r="J2855" s="109"/>
      <c r="K2855" s="121"/>
      <c r="L2855" s="105"/>
      <c r="M2855" s="105"/>
    </row>
    <row r="2856" spans="1:13" s="106" customFormat="1" ht="15" customHeight="1">
      <c r="A2856" s="109"/>
      <c r="B2856" s="109"/>
      <c r="C2856" s="109"/>
      <c r="D2856" s="109"/>
      <c r="E2856" s="109"/>
      <c r="F2856" s="109"/>
      <c r="G2856" s="114" t="s">
        <v>1783</v>
      </c>
      <c r="H2856" s="109"/>
      <c r="I2856" s="113"/>
      <c r="J2856" s="109"/>
      <c r="K2856" s="121"/>
      <c r="L2856" s="105"/>
      <c r="M2856" s="105"/>
    </row>
    <row r="2857" spans="1:13" s="106" customFormat="1" ht="15" customHeight="1">
      <c r="A2857" s="109"/>
      <c r="B2857" s="109"/>
      <c r="C2857" s="109"/>
      <c r="D2857" s="109"/>
      <c r="E2857" s="109"/>
      <c r="F2857" s="109"/>
      <c r="G2857" s="114" t="s">
        <v>1784</v>
      </c>
      <c r="H2857" s="109"/>
      <c r="I2857" s="113"/>
      <c r="J2857" s="109"/>
      <c r="K2857" s="121"/>
      <c r="L2857" s="105"/>
      <c r="M2857" s="105"/>
    </row>
    <row r="2858" spans="1:13" s="106" customFormat="1" ht="15" customHeight="1">
      <c r="A2858" s="109"/>
      <c r="B2858" s="109"/>
      <c r="C2858" s="109"/>
      <c r="D2858" s="109"/>
      <c r="E2858" s="109"/>
      <c r="F2858" s="109"/>
      <c r="G2858" s="114" t="s">
        <v>1785</v>
      </c>
      <c r="H2858" s="109"/>
      <c r="I2858" s="113"/>
      <c r="J2858" s="109"/>
      <c r="K2858" s="121"/>
      <c r="L2858" s="105"/>
      <c r="M2858" s="105"/>
    </row>
    <row r="2859" spans="1:13" s="106" customFormat="1" ht="15" customHeight="1">
      <c r="A2859" s="109"/>
      <c r="B2859" s="109"/>
      <c r="C2859" s="109"/>
      <c r="D2859" s="109"/>
      <c r="E2859" s="109"/>
      <c r="F2859" s="109"/>
      <c r="G2859" s="114" t="s">
        <v>1786</v>
      </c>
      <c r="H2859" s="109"/>
      <c r="I2859" s="113"/>
      <c r="J2859" s="109"/>
      <c r="K2859" s="121"/>
      <c r="L2859" s="105"/>
      <c r="M2859" s="105"/>
    </row>
    <row r="2860" spans="1:13" s="106" customFormat="1" ht="15" customHeight="1">
      <c r="A2860" s="109"/>
      <c r="B2860" s="109"/>
      <c r="C2860" s="109"/>
      <c r="D2860" s="109"/>
      <c r="E2860" s="109"/>
      <c r="F2860" s="109"/>
      <c r="G2860" s="114" t="s">
        <v>1787</v>
      </c>
      <c r="H2860" s="109"/>
      <c r="I2860" s="113"/>
      <c r="J2860" s="109"/>
      <c r="K2860" s="121"/>
      <c r="L2860" s="105"/>
      <c r="M2860" s="105"/>
    </row>
    <row r="2861" spans="1:13" s="106" customFormat="1" ht="15" customHeight="1">
      <c r="A2861" s="109"/>
      <c r="B2861" s="109"/>
      <c r="C2861" s="109"/>
      <c r="D2861" s="109"/>
      <c r="E2861" s="109"/>
      <c r="F2861" s="109"/>
      <c r="G2861" s="114" t="s">
        <v>1788</v>
      </c>
      <c r="H2861" s="109"/>
      <c r="I2861" s="113"/>
      <c r="J2861" s="109"/>
      <c r="K2861" s="121"/>
      <c r="L2861" s="105"/>
      <c r="M2861" s="105"/>
    </row>
    <row r="2862" spans="1:13" s="106" customFormat="1" ht="15" customHeight="1">
      <c r="A2862" s="109"/>
      <c r="B2862" s="109"/>
      <c r="C2862" s="109"/>
      <c r="D2862" s="109"/>
      <c r="E2862" s="109"/>
      <c r="F2862" s="109"/>
      <c r="G2862" s="114" t="s">
        <v>1789</v>
      </c>
      <c r="H2862" s="109"/>
      <c r="I2862" s="113"/>
      <c r="J2862" s="109"/>
      <c r="K2862" s="121"/>
      <c r="L2862" s="105"/>
      <c r="M2862" s="105"/>
    </row>
    <row r="2863" spans="1:13" s="106" customFormat="1" ht="15" customHeight="1">
      <c r="A2863" s="109"/>
      <c r="B2863" s="109"/>
      <c r="C2863" s="109"/>
      <c r="D2863" s="109"/>
      <c r="E2863" s="109"/>
      <c r="F2863" s="109"/>
      <c r="G2863" s="114" t="s">
        <v>1790</v>
      </c>
      <c r="H2863" s="109"/>
      <c r="I2863" s="113"/>
      <c r="J2863" s="109"/>
      <c r="K2863" s="121"/>
      <c r="L2863" s="105"/>
      <c r="M2863" s="105"/>
    </row>
    <row r="2864" spans="1:13" s="106" customFormat="1" ht="15" customHeight="1">
      <c r="A2864" s="109"/>
      <c r="B2864" s="109"/>
      <c r="C2864" s="109"/>
      <c r="D2864" s="109"/>
      <c r="E2864" s="109"/>
      <c r="F2864" s="109"/>
      <c r="G2864" s="114" t="s">
        <v>1791</v>
      </c>
      <c r="H2864" s="109"/>
      <c r="I2864" s="113"/>
      <c r="J2864" s="109"/>
      <c r="K2864" s="121"/>
      <c r="L2864" s="105"/>
      <c r="M2864" s="105"/>
    </row>
    <row r="2865" spans="1:13" s="106" customFormat="1" ht="15" customHeight="1">
      <c r="A2865" s="109"/>
      <c r="B2865" s="109"/>
      <c r="C2865" s="109"/>
      <c r="D2865" s="109"/>
      <c r="E2865" s="109"/>
      <c r="F2865" s="109"/>
      <c r="G2865" s="114" t="s">
        <v>1792</v>
      </c>
      <c r="H2865" s="109"/>
      <c r="I2865" s="113"/>
      <c r="J2865" s="109"/>
      <c r="K2865" s="121"/>
      <c r="L2865" s="105"/>
      <c r="M2865" s="105"/>
    </row>
    <row r="2866" spans="1:13" s="106" customFormat="1" ht="15" customHeight="1">
      <c r="A2866" s="109"/>
      <c r="B2866" s="109"/>
      <c r="C2866" s="109"/>
      <c r="D2866" s="109"/>
      <c r="E2866" s="109"/>
      <c r="F2866" s="109"/>
      <c r="G2866" s="114" t="s">
        <v>1793</v>
      </c>
      <c r="H2866" s="109"/>
      <c r="I2866" s="113"/>
      <c r="J2866" s="109"/>
      <c r="K2866" s="121"/>
      <c r="L2866" s="105"/>
      <c r="M2866" s="105"/>
    </row>
    <row r="2867" spans="1:13" s="106" customFormat="1" ht="15" customHeight="1">
      <c r="A2867" s="109"/>
      <c r="B2867" s="109"/>
      <c r="C2867" s="109"/>
      <c r="D2867" s="109"/>
      <c r="E2867" s="109"/>
      <c r="F2867" s="109"/>
      <c r="G2867" s="114" t="s">
        <v>1794</v>
      </c>
      <c r="H2867" s="109"/>
      <c r="I2867" s="113"/>
      <c r="J2867" s="109"/>
      <c r="K2867" s="121"/>
      <c r="L2867" s="105"/>
      <c r="M2867" s="105"/>
    </row>
    <row r="2868" spans="1:13" s="106" customFormat="1" ht="15" customHeight="1">
      <c r="A2868" s="109"/>
      <c r="B2868" s="109"/>
      <c r="C2868" s="109"/>
      <c r="D2868" s="109"/>
      <c r="E2868" s="109"/>
      <c r="F2868" s="109"/>
      <c r="G2868" s="114" t="s">
        <v>1795</v>
      </c>
      <c r="H2868" s="109"/>
      <c r="I2868" s="113"/>
      <c r="J2868" s="109"/>
      <c r="K2868" s="121"/>
      <c r="L2868" s="105"/>
      <c r="M2868" s="105"/>
    </row>
    <row r="2869" spans="1:13" s="106" customFormat="1" ht="15" customHeight="1">
      <c r="A2869" s="109"/>
      <c r="B2869" s="109"/>
      <c r="C2869" s="109"/>
      <c r="D2869" s="109"/>
      <c r="E2869" s="109"/>
      <c r="F2869" s="109"/>
      <c r="G2869" s="114" t="s">
        <v>1796</v>
      </c>
      <c r="H2869" s="109"/>
      <c r="I2869" s="113"/>
      <c r="J2869" s="109"/>
      <c r="K2869" s="121"/>
      <c r="L2869" s="105"/>
      <c r="M2869" s="105"/>
    </row>
    <row r="2870" spans="1:13" s="106" customFormat="1" ht="15" customHeight="1">
      <c r="A2870" s="109"/>
      <c r="B2870" s="109"/>
      <c r="C2870" s="109"/>
      <c r="D2870" s="109"/>
      <c r="E2870" s="109"/>
      <c r="F2870" s="109"/>
      <c r="G2870" s="114" t="s">
        <v>1797</v>
      </c>
      <c r="H2870" s="109"/>
      <c r="I2870" s="113"/>
      <c r="J2870" s="109"/>
      <c r="K2870" s="121"/>
      <c r="L2870" s="105"/>
      <c r="M2870" s="105"/>
    </row>
    <row r="2871" spans="1:13" s="106" customFormat="1" ht="15" customHeight="1">
      <c r="A2871" s="109"/>
      <c r="B2871" s="109"/>
      <c r="C2871" s="109"/>
      <c r="D2871" s="109"/>
      <c r="E2871" s="109"/>
      <c r="F2871" s="109"/>
      <c r="G2871" s="114" t="s">
        <v>1798</v>
      </c>
      <c r="H2871" s="109"/>
      <c r="I2871" s="113"/>
      <c r="J2871" s="109"/>
      <c r="K2871" s="121"/>
      <c r="L2871" s="105"/>
      <c r="M2871" s="105"/>
    </row>
    <row r="2872" spans="1:13" s="106" customFormat="1" ht="15" customHeight="1">
      <c r="A2872" s="109"/>
      <c r="B2872" s="109"/>
      <c r="C2872" s="109"/>
      <c r="D2872" s="109"/>
      <c r="E2872" s="109"/>
      <c r="F2872" s="109"/>
      <c r="G2872" s="114" t="s">
        <v>1799</v>
      </c>
      <c r="H2872" s="109"/>
      <c r="I2872" s="113"/>
      <c r="J2872" s="109"/>
      <c r="K2872" s="121"/>
      <c r="L2872" s="105"/>
      <c r="M2872" s="105"/>
    </row>
    <row r="2873" spans="1:13" s="106" customFormat="1" ht="15" customHeight="1">
      <c r="A2873" s="109"/>
      <c r="B2873" s="109"/>
      <c r="C2873" s="109"/>
      <c r="D2873" s="109"/>
      <c r="E2873" s="109"/>
      <c r="F2873" s="109"/>
      <c r="G2873" s="114" t="s">
        <v>1800</v>
      </c>
      <c r="H2873" s="109"/>
      <c r="I2873" s="113"/>
      <c r="J2873" s="109"/>
      <c r="K2873" s="121"/>
      <c r="L2873" s="105"/>
      <c r="M2873" s="105"/>
    </row>
    <row r="2874" spans="1:13" s="106" customFormat="1" ht="15" customHeight="1">
      <c r="A2874" s="109"/>
      <c r="B2874" s="109"/>
      <c r="C2874" s="109"/>
      <c r="D2874" s="109"/>
      <c r="E2874" s="109"/>
      <c r="F2874" s="109"/>
      <c r="G2874" s="114" t="s">
        <v>1801</v>
      </c>
      <c r="H2874" s="109"/>
      <c r="I2874" s="113"/>
      <c r="J2874" s="109"/>
      <c r="K2874" s="121"/>
      <c r="L2874" s="105"/>
      <c r="M2874" s="105"/>
    </row>
    <row r="2875" spans="1:13" s="106" customFormat="1" ht="15" customHeight="1">
      <c r="A2875" s="109"/>
      <c r="B2875" s="109"/>
      <c r="C2875" s="109"/>
      <c r="D2875" s="109"/>
      <c r="E2875" s="109"/>
      <c r="F2875" s="109"/>
      <c r="G2875" s="114" t="s">
        <v>1802</v>
      </c>
      <c r="H2875" s="109"/>
      <c r="I2875" s="113"/>
      <c r="J2875" s="109"/>
      <c r="K2875" s="121"/>
      <c r="L2875" s="105"/>
      <c r="M2875" s="105"/>
    </row>
    <row r="2876" spans="1:13" s="106" customFormat="1" ht="15" customHeight="1">
      <c r="A2876" s="109"/>
      <c r="B2876" s="109"/>
      <c r="C2876" s="109"/>
      <c r="D2876" s="109"/>
      <c r="E2876" s="109"/>
      <c r="F2876" s="109"/>
      <c r="G2876" s="114" t="s">
        <v>1803</v>
      </c>
      <c r="H2876" s="109"/>
      <c r="I2876" s="113"/>
      <c r="J2876" s="109"/>
      <c r="K2876" s="121"/>
      <c r="L2876" s="105"/>
      <c r="M2876" s="105"/>
    </row>
    <row r="2877" spans="1:13" s="106" customFormat="1" ht="15" customHeight="1">
      <c r="A2877" s="109"/>
      <c r="B2877" s="109"/>
      <c r="C2877" s="109"/>
      <c r="D2877" s="109"/>
      <c r="E2877" s="109"/>
      <c r="F2877" s="109"/>
      <c r="G2877" s="114" t="s">
        <v>1804</v>
      </c>
      <c r="H2877" s="109"/>
      <c r="I2877" s="113"/>
      <c r="J2877" s="109"/>
      <c r="K2877" s="121"/>
      <c r="L2877" s="105"/>
      <c r="M2877" s="105"/>
    </row>
    <row r="2878" spans="1:13" s="106" customFormat="1" ht="15" customHeight="1">
      <c r="A2878" s="109"/>
      <c r="B2878" s="109"/>
      <c r="C2878" s="109"/>
      <c r="D2878" s="109"/>
      <c r="E2878" s="109"/>
      <c r="F2878" s="109"/>
      <c r="G2878" s="114" t="s">
        <v>1805</v>
      </c>
      <c r="H2878" s="109"/>
      <c r="I2878" s="113"/>
      <c r="J2878" s="109"/>
      <c r="K2878" s="121"/>
      <c r="L2878" s="105"/>
      <c r="M2878" s="105"/>
    </row>
    <row r="2879" spans="1:13" s="106" customFormat="1" ht="15" customHeight="1">
      <c r="A2879" s="109"/>
      <c r="B2879" s="109"/>
      <c r="C2879" s="109"/>
      <c r="D2879" s="109"/>
      <c r="E2879" s="109"/>
      <c r="F2879" s="109"/>
      <c r="G2879" s="114" t="s">
        <v>1806</v>
      </c>
      <c r="H2879" s="109"/>
      <c r="I2879" s="113"/>
      <c r="J2879" s="109"/>
      <c r="K2879" s="121"/>
      <c r="L2879" s="105"/>
      <c r="M2879" s="105"/>
    </row>
    <row r="2880" spans="1:13" s="106" customFormat="1" ht="15" customHeight="1">
      <c r="A2880" s="109"/>
      <c r="B2880" s="109"/>
      <c r="C2880" s="109"/>
      <c r="D2880" s="109"/>
      <c r="E2880" s="109"/>
      <c r="F2880" s="109"/>
      <c r="G2880" s="114" t="s">
        <v>1807</v>
      </c>
      <c r="H2880" s="109"/>
      <c r="I2880" s="113"/>
      <c r="J2880" s="109"/>
      <c r="K2880" s="121"/>
      <c r="L2880" s="105"/>
      <c r="M2880" s="105"/>
    </row>
    <row r="2881" spans="1:13" s="106" customFormat="1" ht="15" customHeight="1">
      <c r="A2881" s="109"/>
      <c r="B2881" s="109"/>
      <c r="C2881" s="109"/>
      <c r="D2881" s="109"/>
      <c r="E2881" s="109"/>
      <c r="F2881" s="109"/>
      <c r="G2881" s="114" t="s">
        <v>1808</v>
      </c>
      <c r="H2881" s="109"/>
      <c r="I2881" s="113"/>
      <c r="J2881" s="109"/>
      <c r="K2881" s="121"/>
      <c r="L2881" s="105"/>
      <c r="M2881" s="105"/>
    </row>
    <row r="2882" spans="1:13" s="106" customFormat="1" ht="15" customHeight="1">
      <c r="A2882" s="109"/>
      <c r="B2882" s="109"/>
      <c r="C2882" s="109"/>
      <c r="D2882" s="109"/>
      <c r="E2882" s="109"/>
      <c r="F2882" s="109"/>
      <c r="G2882" s="114" t="s">
        <v>1809</v>
      </c>
      <c r="H2882" s="109"/>
      <c r="I2882" s="113"/>
      <c r="J2882" s="109"/>
      <c r="K2882" s="121"/>
      <c r="L2882" s="105"/>
      <c r="M2882" s="105"/>
    </row>
    <row r="2883" spans="1:13" s="106" customFormat="1" ht="15" customHeight="1">
      <c r="A2883" s="109"/>
      <c r="B2883" s="109"/>
      <c r="C2883" s="109"/>
      <c r="D2883" s="109"/>
      <c r="E2883" s="109"/>
      <c r="F2883" s="109"/>
      <c r="G2883" s="114" t="s">
        <v>1810</v>
      </c>
      <c r="H2883" s="109"/>
      <c r="I2883" s="113"/>
      <c r="J2883" s="109"/>
      <c r="K2883" s="121"/>
      <c r="L2883" s="105"/>
      <c r="M2883" s="105"/>
    </row>
    <row r="2884" spans="1:13" s="106" customFormat="1" ht="15" customHeight="1">
      <c r="A2884" s="109"/>
      <c r="B2884" s="109"/>
      <c r="C2884" s="109"/>
      <c r="D2884" s="109"/>
      <c r="E2884" s="109"/>
      <c r="F2884" s="109"/>
      <c r="G2884" s="114" t="s">
        <v>1811</v>
      </c>
      <c r="H2884" s="109"/>
      <c r="I2884" s="113"/>
      <c r="J2884" s="109"/>
      <c r="K2884" s="121"/>
      <c r="L2884" s="105"/>
      <c r="M2884" s="105"/>
    </row>
    <row r="2885" spans="1:13" s="106" customFormat="1" ht="15" customHeight="1">
      <c r="A2885" s="109"/>
      <c r="B2885" s="109"/>
      <c r="C2885" s="109"/>
      <c r="D2885" s="109"/>
      <c r="E2885" s="109"/>
      <c r="F2885" s="109"/>
      <c r="G2885" s="114" t="s">
        <v>1812</v>
      </c>
      <c r="H2885" s="109"/>
      <c r="I2885" s="113"/>
      <c r="J2885" s="109"/>
      <c r="K2885" s="121"/>
      <c r="L2885" s="105"/>
      <c r="M2885" s="105"/>
    </row>
    <row r="2886" spans="1:13" s="106" customFormat="1" ht="15" customHeight="1">
      <c r="A2886" s="109"/>
      <c r="B2886" s="109"/>
      <c r="C2886" s="109"/>
      <c r="D2886" s="109"/>
      <c r="E2886" s="109"/>
      <c r="F2886" s="109"/>
      <c r="G2886" s="114" t="s">
        <v>1813</v>
      </c>
      <c r="H2886" s="109"/>
      <c r="I2886" s="113"/>
      <c r="J2886" s="109"/>
      <c r="K2886" s="121"/>
      <c r="L2886" s="105"/>
      <c r="M2886" s="105"/>
    </row>
    <row r="2887" spans="1:13" s="106" customFormat="1" ht="15" customHeight="1">
      <c r="A2887" s="109"/>
      <c r="B2887" s="109"/>
      <c r="C2887" s="109"/>
      <c r="D2887" s="109"/>
      <c r="E2887" s="109"/>
      <c r="F2887" s="109"/>
      <c r="G2887" s="114" t="s">
        <v>1814</v>
      </c>
      <c r="H2887" s="109"/>
      <c r="I2887" s="113"/>
      <c r="J2887" s="109"/>
      <c r="K2887" s="121"/>
      <c r="L2887" s="105"/>
      <c r="M2887" s="105"/>
    </row>
    <row r="2888" spans="1:13" s="106" customFormat="1" ht="15" customHeight="1">
      <c r="A2888" s="109"/>
      <c r="B2888" s="109"/>
      <c r="C2888" s="109"/>
      <c r="D2888" s="109"/>
      <c r="E2888" s="109"/>
      <c r="F2888" s="109"/>
      <c r="G2888" s="114" t="s">
        <v>1815</v>
      </c>
      <c r="H2888" s="109"/>
      <c r="I2888" s="113"/>
      <c r="J2888" s="109"/>
      <c r="K2888" s="121"/>
      <c r="L2888" s="105"/>
      <c r="M2888" s="105"/>
    </row>
    <row r="2889" spans="1:13" s="106" customFormat="1" ht="15" customHeight="1">
      <c r="A2889" s="109"/>
      <c r="B2889" s="109"/>
      <c r="C2889" s="109"/>
      <c r="D2889" s="109"/>
      <c r="E2889" s="109"/>
      <c r="F2889" s="109"/>
      <c r="G2889" s="114" t="s">
        <v>1816</v>
      </c>
      <c r="H2889" s="109"/>
      <c r="I2889" s="113"/>
      <c r="J2889" s="109"/>
      <c r="K2889" s="121"/>
      <c r="L2889" s="105"/>
      <c r="M2889" s="105"/>
    </row>
    <row r="2890" spans="1:13" s="106" customFormat="1" ht="15" customHeight="1">
      <c r="A2890" s="109"/>
      <c r="B2890" s="109"/>
      <c r="C2890" s="109"/>
      <c r="D2890" s="109"/>
      <c r="E2890" s="109"/>
      <c r="F2890" s="109"/>
      <c r="G2890" s="114" t="s">
        <v>1817</v>
      </c>
      <c r="H2890" s="109"/>
      <c r="I2890" s="113"/>
      <c r="J2890" s="109"/>
      <c r="K2890" s="121"/>
      <c r="L2890" s="105"/>
      <c r="M2890" s="105"/>
    </row>
    <row r="2891" spans="1:13" s="106" customFormat="1" ht="15" customHeight="1">
      <c r="A2891" s="109"/>
      <c r="B2891" s="109"/>
      <c r="C2891" s="109"/>
      <c r="D2891" s="109"/>
      <c r="E2891" s="109"/>
      <c r="F2891" s="109"/>
      <c r="G2891" s="114" t="s">
        <v>1818</v>
      </c>
      <c r="H2891" s="109"/>
      <c r="I2891" s="113"/>
      <c r="J2891" s="109"/>
      <c r="K2891" s="121"/>
      <c r="L2891" s="105"/>
      <c r="M2891" s="105"/>
    </row>
    <row r="2892" spans="1:13" s="106" customFormat="1" ht="15" customHeight="1">
      <c r="A2892" s="109"/>
      <c r="B2892" s="109"/>
      <c r="C2892" s="109"/>
      <c r="D2892" s="109"/>
      <c r="E2892" s="109"/>
      <c r="F2892" s="109"/>
      <c r="G2892" s="114" t="s">
        <v>1819</v>
      </c>
      <c r="H2892" s="109"/>
      <c r="I2892" s="113"/>
      <c r="J2892" s="109"/>
      <c r="K2892" s="121"/>
      <c r="L2892" s="105"/>
      <c r="M2892" s="105"/>
    </row>
    <row r="2893" spans="1:13" s="106" customFormat="1" ht="15" customHeight="1">
      <c r="A2893" s="109"/>
      <c r="B2893" s="109"/>
      <c r="C2893" s="109"/>
      <c r="D2893" s="109"/>
      <c r="E2893" s="109"/>
      <c r="F2893" s="109"/>
      <c r="G2893" s="114" t="s">
        <v>1820</v>
      </c>
      <c r="H2893" s="109"/>
      <c r="I2893" s="113"/>
      <c r="J2893" s="109"/>
      <c r="K2893" s="121"/>
      <c r="L2893" s="105"/>
      <c r="M2893" s="105"/>
    </row>
    <row r="2894" spans="1:13" s="106" customFormat="1" ht="15" customHeight="1">
      <c r="A2894" s="109"/>
      <c r="B2894" s="109"/>
      <c r="C2894" s="109"/>
      <c r="D2894" s="109"/>
      <c r="E2894" s="109"/>
      <c r="F2894" s="109"/>
      <c r="G2894" s="114" t="s">
        <v>1821</v>
      </c>
      <c r="H2894" s="109"/>
      <c r="I2894" s="113"/>
      <c r="J2894" s="109"/>
      <c r="K2894" s="121"/>
      <c r="L2894" s="105"/>
      <c r="M2894" s="105"/>
    </row>
    <row r="2895" spans="1:13" s="106" customFormat="1" ht="15" customHeight="1">
      <c r="A2895" s="109"/>
      <c r="B2895" s="109"/>
      <c r="C2895" s="109"/>
      <c r="D2895" s="109"/>
      <c r="E2895" s="109"/>
      <c r="F2895" s="109"/>
      <c r="G2895" s="114" t="s">
        <v>1822</v>
      </c>
      <c r="H2895" s="109"/>
      <c r="I2895" s="113"/>
      <c r="J2895" s="109"/>
      <c r="K2895" s="121"/>
      <c r="L2895" s="105"/>
      <c r="M2895" s="105"/>
    </row>
    <row r="2896" spans="1:13" s="106" customFormat="1" ht="15" customHeight="1">
      <c r="A2896" s="109"/>
      <c r="B2896" s="109"/>
      <c r="C2896" s="109"/>
      <c r="D2896" s="109"/>
      <c r="E2896" s="109"/>
      <c r="F2896" s="109"/>
      <c r="G2896" s="114" t="s">
        <v>1823</v>
      </c>
      <c r="H2896" s="109"/>
      <c r="I2896" s="113"/>
      <c r="J2896" s="109"/>
      <c r="K2896" s="121"/>
      <c r="L2896" s="105"/>
      <c r="M2896" s="105"/>
    </row>
    <row r="2897" spans="1:13" s="106" customFormat="1" ht="15" customHeight="1">
      <c r="A2897" s="109"/>
      <c r="B2897" s="109"/>
      <c r="C2897" s="109"/>
      <c r="D2897" s="109"/>
      <c r="E2897" s="109"/>
      <c r="F2897" s="109"/>
      <c r="G2897" s="114" t="s">
        <v>1824</v>
      </c>
      <c r="H2897" s="109"/>
      <c r="I2897" s="113"/>
      <c r="J2897" s="109"/>
      <c r="K2897" s="121"/>
      <c r="L2897" s="105"/>
      <c r="M2897" s="105"/>
    </row>
    <row r="2898" spans="1:13" s="106" customFormat="1" ht="15" customHeight="1">
      <c r="A2898" s="109"/>
      <c r="B2898" s="109"/>
      <c r="C2898" s="109"/>
      <c r="D2898" s="109"/>
      <c r="E2898" s="109"/>
      <c r="F2898" s="109"/>
      <c r="G2898" s="114" t="s">
        <v>1825</v>
      </c>
      <c r="H2898" s="109"/>
      <c r="I2898" s="113"/>
      <c r="J2898" s="109"/>
      <c r="K2898" s="121"/>
      <c r="L2898" s="105"/>
      <c r="M2898" s="105"/>
    </row>
    <row r="2899" spans="1:13" s="106" customFormat="1" ht="15" customHeight="1">
      <c r="A2899" s="109"/>
      <c r="B2899" s="109"/>
      <c r="C2899" s="109"/>
      <c r="D2899" s="109"/>
      <c r="E2899" s="109"/>
      <c r="F2899" s="109"/>
      <c r="G2899" s="114" t="s">
        <v>1826</v>
      </c>
      <c r="H2899" s="109"/>
      <c r="I2899" s="113"/>
      <c r="J2899" s="109"/>
      <c r="K2899" s="121"/>
      <c r="L2899" s="105"/>
      <c r="M2899" s="105"/>
    </row>
    <row r="2900" spans="1:13" s="106" customFormat="1" ht="15" customHeight="1">
      <c r="A2900" s="109"/>
      <c r="B2900" s="109"/>
      <c r="C2900" s="109"/>
      <c r="D2900" s="109"/>
      <c r="E2900" s="109"/>
      <c r="F2900" s="109"/>
      <c r="G2900" s="114" t="s">
        <v>1827</v>
      </c>
      <c r="H2900" s="109"/>
      <c r="I2900" s="113"/>
      <c r="J2900" s="109"/>
      <c r="K2900" s="121"/>
      <c r="L2900" s="105"/>
      <c r="M2900" s="105"/>
    </row>
    <row r="2901" spans="1:13" s="106" customFormat="1" ht="15" customHeight="1">
      <c r="A2901" s="109"/>
      <c r="B2901" s="109"/>
      <c r="C2901" s="109"/>
      <c r="D2901" s="109"/>
      <c r="E2901" s="109"/>
      <c r="F2901" s="109"/>
      <c r="G2901" s="114" t="s">
        <v>1828</v>
      </c>
      <c r="H2901" s="109"/>
      <c r="I2901" s="113"/>
      <c r="J2901" s="109"/>
      <c r="K2901" s="121"/>
      <c r="L2901" s="105"/>
      <c r="M2901" s="105"/>
    </row>
    <row r="2902" spans="1:13" s="106" customFormat="1" ht="15" customHeight="1">
      <c r="A2902" s="109"/>
      <c r="B2902" s="109"/>
      <c r="C2902" s="109"/>
      <c r="D2902" s="109"/>
      <c r="E2902" s="109"/>
      <c r="F2902" s="109"/>
      <c r="G2902" s="114" t="s">
        <v>1829</v>
      </c>
      <c r="H2902" s="109"/>
      <c r="I2902" s="113"/>
      <c r="J2902" s="109"/>
      <c r="K2902" s="121"/>
      <c r="L2902" s="105"/>
      <c r="M2902" s="105"/>
    </row>
    <row r="2903" spans="1:13" s="106" customFormat="1" ht="15" customHeight="1">
      <c r="A2903" s="109"/>
      <c r="B2903" s="109"/>
      <c r="C2903" s="109"/>
      <c r="D2903" s="109"/>
      <c r="E2903" s="109"/>
      <c r="F2903" s="109"/>
      <c r="G2903" s="114" t="s">
        <v>1830</v>
      </c>
      <c r="H2903" s="109"/>
      <c r="I2903" s="113"/>
      <c r="J2903" s="109"/>
      <c r="K2903" s="121"/>
      <c r="L2903" s="105"/>
      <c r="M2903" s="105"/>
    </row>
    <row r="2904" spans="1:13" s="106" customFormat="1" ht="15" customHeight="1">
      <c r="A2904" s="109"/>
      <c r="B2904" s="109"/>
      <c r="C2904" s="109"/>
      <c r="D2904" s="109"/>
      <c r="E2904" s="109"/>
      <c r="F2904" s="109"/>
      <c r="G2904" s="114" t="s">
        <v>1831</v>
      </c>
      <c r="H2904" s="109"/>
      <c r="I2904" s="113"/>
      <c r="J2904" s="109"/>
      <c r="K2904" s="121"/>
      <c r="L2904" s="105"/>
      <c r="M2904" s="105"/>
    </row>
    <row r="2905" spans="1:13" s="106" customFormat="1" ht="15" customHeight="1">
      <c r="A2905" s="109"/>
      <c r="B2905" s="109"/>
      <c r="C2905" s="109"/>
      <c r="D2905" s="109"/>
      <c r="E2905" s="109"/>
      <c r="F2905" s="109"/>
      <c r="G2905" s="114" t="s">
        <v>1832</v>
      </c>
      <c r="H2905" s="109"/>
      <c r="I2905" s="113"/>
      <c r="J2905" s="109"/>
      <c r="K2905" s="121"/>
      <c r="L2905" s="105"/>
      <c r="M2905" s="105"/>
    </row>
    <row r="2906" spans="1:13" s="106" customFormat="1" ht="15" customHeight="1">
      <c r="A2906" s="109"/>
      <c r="B2906" s="109"/>
      <c r="C2906" s="109"/>
      <c r="D2906" s="109"/>
      <c r="E2906" s="109"/>
      <c r="F2906" s="109"/>
      <c r="G2906" s="114" t="s">
        <v>1833</v>
      </c>
      <c r="H2906" s="109"/>
      <c r="I2906" s="113"/>
      <c r="J2906" s="109"/>
      <c r="K2906" s="121"/>
      <c r="L2906" s="105"/>
      <c r="M2906" s="105"/>
    </row>
    <row r="2907" spans="1:13" s="106" customFormat="1" ht="15" customHeight="1">
      <c r="A2907" s="109"/>
      <c r="B2907" s="109"/>
      <c r="C2907" s="109"/>
      <c r="D2907" s="109"/>
      <c r="E2907" s="109"/>
      <c r="F2907" s="109"/>
      <c r="G2907" s="114" t="s">
        <v>1834</v>
      </c>
      <c r="H2907" s="109"/>
      <c r="I2907" s="113"/>
      <c r="J2907" s="109"/>
      <c r="K2907" s="121"/>
      <c r="L2907" s="105"/>
      <c r="M2907" s="105"/>
    </row>
    <row r="2908" spans="1:13" s="106" customFormat="1" ht="15" customHeight="1">
      <c r="A2908" s="109"/>
      <c r="B2908" s="109"/>
      <c r="C2908" s="109"/>
      <c r="D2908" s="109"/>
      <c r="E2908" s="109"/>
      <c r="F2908" s="109"/>
      <c r="G2908" s="114" t="s">
        <v>1835</v>
      </c>
      <c r="H2908" s="109"/>
      <c r="I2908" s="113"/>
      <c r="J2908" s="109"/>
      <c r="K2908" s="121"/>
      <c r="L2908" s="105"/>
      <c r="M2908" s="105"/>
    </row>
    <row r="2909" spans="1:13" s="106" customFormat="1" ht="15" customHeight="1">
      <c r="A2909" s="109"/>
      <c r="B2909" s="109"/>
      <c r="C2909" s="109"/>
      <c r="D2909" s="109"/>
      <c r="E2909" s="109"/>
      <c r="F2909" s="109"/>
      <c r="G2909" s="114" t="s">
        <v>1836</v>
      </c>
      <c r="H2909" s="109"/>
      <c r="I2909" s="113"/>
      <c r="J2909" s="109"/>
      <c r="K2909" s="121"/>
      <c r="L2909" s="105"/>
      <c r="M2909" s="105"/>
    </row>
    <row r="2910" spans="1:13" s="106" customFormat="1" ht="15" customHeight="1">
      <c r="A2910" s="109"/>
      <c r="B2910" s="109"/>
      <c r="C2910" s="109"/>
      <c r="D2910" s="109"/>
      <c r="E2910" s="109"/>
      <c r="F2910" s="109"/>
      <c r="G2910" s="114" t="s">
        <v>1837</v>
      </c>
      <c r="H2910" s="109"/>
      <c r="I2910" s="113"/>
      <c r="J2910" s="109"/>
      <c r="K2910" s="121"/>
      <c r="L2910" s="105"/>
      <c r="M2910" s="105"/>
    </row>
    <row r="2911" spans="1:13" s="106" customFormat="1" ht="15" customHeight="1">
      <c r="A2911" s="109"/>
      <c r="B2911" s="109"/>
      <c r="C2911" s="109"/>
      <c r="D2911" s="109"/>
      <c r="E2911" s="109"/>
      <c r="F2911" s="109"/>
      <c r="G2911" s="114" t="s">
        <v>1838</v>
      </c>
      <c r="H2911" s="109"/>
      <c r="I2911" s="113"/>
      <c r="J2911" s="109"/>
      <c r="K2911" s="121"/>
      <c r="L2911" s="105"/>
      <c r="M2911" s="105"/>
    </row>
    <row r="2912" spans="1:13" s="106" customFormat="1" ht="15" customHeight="1">
      <c r="A2912" s="109"/>
      <c r="B2912" s="109"/>
      <c r="C2912" s="109"/>
      <c r="D2912" s="109"/>
      <c r="E2912" s="109"/>
      <c r="F2912" s="109"/>
      <c r="G2912" s="114" t="s">
        <v>1839</v>
      </c>
      <c r="H2912" s="109"/>
      <c r="I2912" s="113"/>
      <c r="J2912" s="109"/>
      <c r="K2912" s="121"/>
      <c r="L2912" s="105"/>
      <c r="M2912" s="105"/>
    </row>
    <row r="2913" spans="1:13" s="106" customFormat="1" ht="15" customHeight="1">
      <c r="A2913" s="109"/>
      <c r="B2913" s="109"/>
      <c r="C2913" s="109"/>
      <c r="D2913" s="109"/>
      <c r="E2913" s="109"/>
      <c r="F2913" s="109"/>
      <c r="G2913" s="114" t="s">
        <v>1840</v>
      </c>
      <c r="H2913" s="109"/>
      <c r="I2913" s="113"/>
      <c r="J2913" s="109"/>
      <c r="K2913" s="121"/>
      <c r="L2913" s="105"/>
      <c r="M2913" s="105"/>
    </row>
    <row r="2914" spans="1:13" s="106" customFormat="1" ht="15" customHeight="1">
      <c r="A2914" s="109"/>
      <c r="B2914" s="109"/>
      <c r="C2914" s="109"/>
      <c r="D2914" s="109"/>
      <c r="E2914" s="109"/>
      <c r="F2914" s="109"/>
      <c r="G2914" s="114" t="s">
        <v>1841</v>
      </c>
      <c r="H2914" s="109"/>
      <c r="I2914" s="113"/>
      <c r="J2914" s="109"/>
      <c r="K2914" s="121"/>
      <c r="L2914" s="105"/>
      <c r="M2914" s="105"/>
    </row>
    <row r="2915" spans="1:13" s="106" customFormat="1" ht="15" customHeight="1">
      <c r="A2915" s="109"/>
      <c r="B2915" s="109"/>
      <c r="C2915" s="109"/>
      <c r="D2915" s="109"/>
      <c r="E2915" s="109"/>
      <c r="F2915" s="109"/>
      <c r="G2915" s="114" t="s">
        <v>1842</v>
      </c>
      <c r="H2915" s="109"/>
      <c r="I2915" s="113"/>
      <c r="J2915" s="109"/>
      <c r="K2915" s="121"/>
      <c r="L2915" s="105"/>
      <c r="M2915" s="105"/>
    </row>
    <row r="2916" spans="1:13" s="106" customFormat="1" ht="15" customHeight="1">
      <c r="A2916" s="109"/>
      <c r="B2916" s="109"/>
      <c r="C2916" s="109"/>
      <c r="D2916" s="109"/>
      <c r="E2916" s="109"/>
      <c r="F2916" s="109"/>
      <c r="G2916" s="114" t="s">
        <v>1843</v>
      </c>
      <c r="H2916" s="109"/>
      <c r="I2916" s="113"/>
      <c r="J2916" s="109"/>
      <c r="K2916" s="121"/>
      <c r="L2916" s="105"/>
      <c r="M2916" s="105"/>
    </row>
    <row r="2917" spans="1:13" s="106" customFormat="1" ht="15" customHeight="1">
      <c r="A2917" s="109"/>
      <c r="B2917" s="109"/>
      <c r="C2917" s="109"/>
      <c r="D2917" s="109"/>
      <c r="E2917" s="109"/>
      <c r="F2917" s="109"/>
      <c r="G2917" s="114" t="s">
        <v>1844</v>
      </c>
      <c r="H2917" s="109"/>
      <c r="I2917" s="113"/>
      <c r="J2917" s="109"/>
      <c r="K2917" s="121"/>
      <c r="L2917" s="105"/>
      <c r="M2917" s="105"/>
    </row>
    <row r="2918" spans="1:13" s="106" customFormat="1" ht="15" customHeight="1">
      <c r="A2918" s="109"/>
      <c r="B2918" s="109"/>
      <c r="C2918" s="109"/>
      <c r="D2918" s="109"/>
      <c r="E2918" s="109"/>
      <c r="F2918" s="109"/>
      <c r="G2918" s="114" t="s">
        <v>1845</v>
      </c>
      <c r="H2918" s="109"/>
      <c r="I2918" s="113"/>
      <c r="J2918" s="109"/>
      <c r="K2918" s="121"/>
      <c r="L2918" s="105"/>
      <c r="M2918" s="105"/>
    </row>
    <row r="2919" spans="1:13" s="106" customFormat="1" ht="15" customHeight="1">
      <c r="A2919" s="109"/>
      <c r="B2919" s="109"/>
      <c r="C2919" s="109"/>
      <c r="D2919" s="109"/>
      <c r="E2919" s="109"/>
      <c r="F2919" s="109"/>
      <c r="G2919" s="114" t="s">
        <v>1846</v>
      </c>
      <c r="H2919" s="109"/>
      <c r="I2919" s="113"/>
      <c r="J2919" s="109"/>
      <c r="K2919" s="121"/>
      <c r="L2919" s="105"/>
      <c r="M2919" s="105"/>
    </row>
    <row r="2920" spans="1:13" s="106" customFormat="1" ht="15" customHeight="1">
      <c r="A2920" s="109"/>
      <c r="B2920" s="109"/>
      <c r="C2920" s="109"/>
      <c r="D2920" s="109"/>
      <c r="E2920" s="109"/>
      <c r="F2920" s="109"/>
      <c r="G2920" s="114" t="s">
        <v>1847</v>
      </c>
      <c r="H2920" s="109"/>
      <c r="I2920" s="113"/>
      <c r="J2920" s="109"/>
      <c r="K2920" s="121"/>
      <c r="L2920" s="105"/>
      <c r="M2920" s="105"/>
    </row>
    <row r="2921" spans="1:13" s="106" customFormat="1" ht="15" customHeight="1">
      <c r="A2921" s="109"/>
      <c r="B2921" s="109"/>
      <c r="C2921" s="109"/>
      <c r="D2921" s="109"/>
      <c r="E2921" s="109"/>
      <c r="F2921" s="109"/>
      <c r="G2921" s="114" t="s">
        <v>1848</v>
      </c>
      <c r="H2921" s="109"/>
      <c r="I2921" s="113"/>
      <c r="J2921" s="109"/>
      <c r="K2921" s="121"/>
      <c r="L2921" s="105"/>
      <c r="M2921" s="105"/>
    </row>
    <row r="2922" spans="1:13" s="106" customFormat="1" ht="15" customHeight="1">
      <c r="A2922" s="109"/>
      <c r="B2922" s="109"/>
      <c r="C2922" s="109"/>
      <c r="D2922" s="109"/>
      <c r="E2922" s="109"/>
      <c r="F2922" s="109"/>
      <c r="G2922" s="114" t="s">
        <v>1849</v>
      </c>
      <c r="H2922" s="109"/>
      <c r="I2922" s="113"/>
      <c r="J2922" s="109"/>
      <c r="K2922" s="121"/>
      <c r="L2922" s="105"/>
      <c r="M2922" s="105"/>
    </row>
    <row r="2923" spans="1:13" s="106" customFormat="1" ht="15" customHeight="1">
      <c r="A2923" s="109"/>
      <c r="B2923" s="109"/>
      <c r="C2923" s="109"/>
      <c r="D2923" s="109"/>
      <c r="E2923" s="109"/>
      <c r="F2923" s="109"/>
      <c r="G2923" s="114" t="s">
        <v>1850</v>
      </c>
      <c r="H2923" s="109"/>
      <c r="I2923" s="113"/>
      <c r="J2923" s="109"/>
      <c r="K2923" s="121"/>
      <c r="L2923" s="105"/>
      <c r="M2923" s="105"/>
    </row>
    <row r="2924" spans="1:13" s="106" customFormat="1" ht="15" customHeight="1">
      <c r="A2924" s="109"/>
      <c r="B2924" s="109"/>
      <c r="C2924" s="109"/>
      <c r="D2924" s="109"/>
      <c r="E2924" s="109"/>
      <c r="F2924" s="109"/>
      <c r="G2924" s="114" t="s">
        <v>1851</v>
      </c>
      <c r="H2924" s="109"/>
      <c r="I2924" s="113"/>
      <c r="J2924" s="109"/>
      <c r="K2924" s="121"/>
      <c r="L2924" s="105"/>
      <c r="M2924" s="105"/>
    </row>
    <row r="2925" spans="1:13" s="106" customFormat="1" ht="15" customHeight="1">
      <c r="A2925" s="109"/>
      <c r="B2925" s="109"/>
      <c r="C2925" s="109"/>
      <c r="D2925" s="109"/>
      <c r="E2925" s="109"/>
      <c r="F2925" s="109"/>
      <c r="G2925" s="114" t="s">
        <v>1852</v>
      </c>
      <c r="H2925" s="109"/>
      <c r="I2925" s="113"/>
      <c r="J2925" s="109"/>
      <c r="K2925" s="121"/>
      <c r="L2925" s="105"/>
      <c r="M2925" s="105"/>
    </row>
    <row r="2926" spans="1:13" s="106" customFormat="1" ht="15" customHeight="1">
      <c r="A2926" s="109"/>
      <c r="B2926" s="109"/>
      <c r="C2926" s="109"/>
      <c r="D2926" s="109"/>
      <c r="E2926" s="109"/>
      <c r="F2926" s="109"/>
      <c r="G2926" s="114" t="s">
        <v>1853</v>
      </c>
      <c r="H2926" s="109"/>
      <c r="I2926" s="113"/>
      <c r="J2926" s="109"/>
      <c r="K2926" s="121"/>
      <c r="L2926" s="105"/>
      <c r="M2926" s="105"/>
    </row>
    <row r="2927" spans="1:13" s="106" customFormat="1" ht="15" customHeight="1">
      <c r="A2927" s="109"/>
      <c r="B2927" s="109"/>
      <c r="C2927" s="109"/>
      <c r="D2927" s="109"/>
      <c r="E2927" s="109"/>
      <c r="F2927" s="109"/>
      <c r="G2927" s="114" t="s">
        <v>1854</v>
      </c>
      <c r="H2927" s="109"/>
      <c r="I2927" s="113"/>
      <c r="J2927" s="109"/>
      <c r="K2927" s="121"/>
      <c r="L2927" s="105"/>
      <c r="M2927" s="105"/>
    </row>
    <row r="2928" spans="1:13" s="106" customFormat="1" ht="15" customHeight="1">
      <c r="A2928" s="109"/>
      <c r="B2928" s="109"/>
      <c r="C2928" s="109"/>
      <c r="D2928" s="109"/>
      <c r="E2928" s="109"/>
      <c r="F2928" s="109"/>
      <c r="G2928" s="114" t="s">
        <v>1855</v>
      </c>
      <c r="H2928" s="109"/>
      <c r="I2928" s="113"/>
      <c r="J2928" s="109"/>
      <c r="K2928" s="121"/>
      <c r="L2928" s="105"/>
      <c r="M2928" s="105"/>
    </row>
    <row r="2929" spans="1:13" s="106" customFormat="1" ht="15" customHeight="1">
      <c r="A2929" s="109"/>
      <c r="B2929" s="109"/>
      <c r="C2929" s="109"/>
      <c r="D2929" s="109"/>
      <c r="E2929" s="109"/>
      <c r="F2929" s="109"/>
      <c r="G2929" s="114" t="s">
        <v>1856</v>
      </c>
      <c r="H2929" s="109"/>
      <c r="I2929" s="113"/>
      <c r="J2929" s="109"/>
      <c r="K2929" s="121"/>
      <c r="L2929" s="105"/>
      <c r="M2929" s="105"/>
    </row>
    <row r="2930" spans="1:13" s="106" customFormat="1" ht="15" customHeight="1">
      <c r="A2930" s="109"/>
      <c r="B2930" s="109"/>
      <c r="C2930" s="109"/>
      <c r="D2930" s="109"/>
      <c r="E2930" s="109"/>
      <c r="F2930" s="109"/>
      <c r="G2930" s="114" t="s">
        <v>1857</v>
      </c>
      <c r="H2930" s="109"/>
      <c r="I2930" s="113"/>
      <c r="J2930" s="109"/>
      <c r="K2930" s="121"/>
      <c r="L2930" s="105"/>
      <c r="M2930" s="105"/>
    </row>
    <row r="2931" spans="1:13" s="106" customFormat="1" ht="15" customHeight="1">
      <c r="A2931" s="109"/>
      <c r="B2931" s="109"/>
      <c r="C2931" s="109"/>
      <c r="D2931" s="109"/>
      <c r="E2931" s="109"/>
      <c r="F2931" s="109"/>
      <c r="G2931" s="109"/>
      <c r="H2931" s="109"/>
      <c r="I2931" s="113"/>
      <c r="J2931" s="109"/>
      <c r="K2931" s="121"/>
      <c r="L2931" s="105"/>
      <c r="M2931" s="105"/>
    </row>
    <row r="2932" spans="1:13" s="106" customFormat="1" ht="15" customHeight="1">
      <c r="A2932" s="109"/>
      <c r="B2932" s="109"/>
      <c r="C2932" s="109"/>
      <c r="D2932" s="109"/>
      <c r="E2932" s="109"/>
      <c r="F2932" s="109"/>
      <c r="G2932" s="109"/>
      <c r="H2932" s="109"/>
      <c r="I2932" s="113"/>
      <c r="J2932" s="109"/>
      <c r="K2932" s="121"/>
      <c r="L2932" s="105"/>
      <c r="M2932" s="105"/>
    </row>
    <row r="2933" spans="1:13" s="106" customFormat="1" ht="15" customHeight="1">
      <c r="A2933" s="109"/>
      <c r="B2933" s="109"/>
      <c r="C2933" s="109"/>
      <c r="D2933" s="109"/>
      <c r="E2933" s="109"/>
      <c r="F2933" s="109"/>
      <c r="G2933" s="109"/>
      <c r="H2933" s="109"/>
      <c r="I2933" s="113"/>
      <c r="J2933" s="109"/>
      <c r="K2933" s="121"/>
      <c r="L2933" s="105"/>
      <c r="M2933" s="105"/>
    </row>
    <row r="2934" spans="1:13" s="106" customFormat="1" ht="15" customHeight="1">
      <c r="A2934" s="109"/>
      <c r="B2934" s="109"/>
      <c r="C2934" s="109"/>
      <c r="D2934" s="109"/>
      <c r="E2934" s="109"/>
      <c r="F2934" s="109"/>
      <c r="G2934" s="109"/>
      <c r="H2934" s="109"/>
      <c r="I2934" s="113"/>
      <c r="J2934" s="109"/>
      <c r="K2934" s="121"/>
      <c r="L2934" s="105"/>
      <c r="M2934" s="105"/>
    </row>
    <row r="2935" spans="1:13" s="106" customFormat="1" ht="15" customHeight="1">
      <c r="A2935" s="109"/>
      <c r="B2935" s="109"/>
      <c r="C2935" s="109"/>
      <c r="D2935" s="109"/>
      <c r="E2935" s="109"/>
      <c r="F2935" s="109"/>
      <c r="G2935" s="109"/>
      <c r="H2935" s="109"/>
      <c r="I2935" s="113"/>
      <c r="J2935" s="109"/>
      <c r="K2935" s="121"/>
      <c r="L2935" s="105"/>
      <c r="M2935" s="105"/>
    </row>
    <row r="2936" spans="1:13" s="106" customFormat="1" ht="15" customHeight="1">
      <c r="A2936" s="109"/>
      <c r="B2936" s="109"/>
      <c r="C2936" s="109"/>
      <c r="D2936" s="109"/>
      <c r="E2936" s="109"/>
      <c r="F2936" s="109"/>
      <c r="G2936" s="109"/>
      <c r="H2936" s="109"/>
      <c r="I2936" s="113"/>
      <c r="J2936" s="109"/>
      <c r="K2936" s="121"/>
      <c r="L2936" s="105"/>
      <c r="M2936" s="105"/>
    </row>
    <row r="2937" spans="1:13" s="106" customFormat="1" ht="15" customHeight="1">
      <c r="A2937" s="109"/>
      <c r="B2937" s="109"/>
      <c r="C2937" s="109"/>
      <c r="D2937" s="109"/>
      <c r="E2937" s="109"/>
      <c r="F2937" s="109"/>
      <c r="G2937" s="109"/>
      <c r="H2937" s="109"/>
      <c r="I2937" s="113"/>
      <c r="J2937" s="109"/>
      <c r="K2937" s="121"/>
      <c r="L2937" s="105"/>
      <c r="M2937" s="105"/>
    </row>
    <row r="2938" spans="1:13" s="106" customFormat="1" ht="15" customHeight="1">
      <c r="A2938" s="109"/>
      <c r="B2938" s="109"/>
      <c r="C2938" s="109"/>
      <c r="D2938" s="109"/>
      <c r="E2938" s="109"/>
      <c r="F2938" s="109"/>
      <c r="G2938" s="109"/>
      <c r="H2938" s="109"/>
      <c r="I2938" s="113"/>
      <c r="J2938" s="109"/>
      <c r="K2938" s="121"/>
      <c r="L2938" s="105"/>
      <c r="M2938" s="105"/>
    </row>
    <row r="2939" spans="1:13" s="106" customFormat="1" ht="15" customHeight="1">
      <c r="A2939" s="109"/>
      <c r="B2939" s="109"/>
      <c r="C2939" s="109"/>
      <c r="D2939" s="109"/>
      <c r="E2939" s="109"/>
      <c r="F2939" s="109"/>
      <c r="G2939" s="109"/>
      <c r="H2939" s="109"/>
      <c r="I2939" s="113"/>
      <c r="J2939" s="109"/>
      <c r="K2939" s="121"/>
      <c r="L2939" s="105"/>
      <c r="M2939" s="105"/>
    </row>
    <row r="2940" spans="1:13" s="106" customFormat="1" ht="15" customHeight="1">
      <c r="A2940" s="109"/>
      <c r="B2940" s="109"/>
      <c r="C2940" s="109"/>
      <c r="D2940" s="109"/>
      <c r="E2940" s="109"/>
      <c r="F2940" s="109"/>
      <c r="G2940" s="109"/>
      <c r="H2940" s="109"/>
      <c r="I2940" s="113"/>
      <c r="J2940" s="109"/>
      <c r="K2940" s="121"/>
      <c r="L2940" s="105"/>
      <c r="M2940" s="105"/>
    </row>
    <row r="2941" spans="1:13" s="106" customFormat="1" ht="15" customHeight="1">
      <c r="A2941" s="109"/>
      <c r="B2941" s="109"/>
      <c r="C2941" s="109"/>
      <c r="D2941" s="109"/>
      <c r="E2941" s="109"/>
      <c r="F2941" s="109"/>
      <c r="G2941" s="109"/>
      <c r="H2941" s="109"/>
      <c r="I2941" s="113"/>
      <c r="J2941" s="109"/>
      <c r="K2941" s="121"/>
      <c r="L2941" s="105"/>
      <c r="M2941" s="105"/>
    </row>
    <row r="2942" spans="1:13" s="106" customFormat="1" ht="15" customHeight="1">
      <c r="A2942" s="109"/>
      <c r="B2942" s="109"/>
      <c r="C2942" s="109"/>
      <c r="D2942" s="109"/>
      <c r="E2942" s="109"/>
      <c r="F2942" s="109"/>
      <c r="G2942" s="109"/>
      <c r="H2942" s="109"/>
      <c r="I2942" s="113"/>
      <c r="J2942" s="109"/>
      <c r="K2942" s="121"/>
      <c r="L2942" s="105"/>
      <c r="M2942" s="105"/>
    </row>
    <row r="2943" spans="1:13" s="106" customFormat="1" ht="15" customHeight="1">
      <c r="A2943" s="109"/>
      <c r="B2943" s="109"/>
      <c r="C2943" s="109"/>
      <c r="D2943" s="109"/>
      <c r="E2943" s="109"/>
      <c r="F2943" s="109"/>
      <c r="G2943" s="109"/>
      <c r="H2943" s="109"/>
      <c r="I2943" s="113"/>
      <c r="J2943" s="109"/>
      <c r="K2943" s="121"/>
      <c r="L2943" s="105"/>
      <c r="M2943" s="105"/>
    </row>
    <row r="2944" spans="1:13" s="106" customFormat="1" ht="15" customHeight="1">
      <c r="A2944" s="109"/>
      <c r="B2944" s="109"/>
      <c r="C2944" s="109"/>
      <c r="D2944" s="109"/>
      <c r="E2944" s="109"/>
      <c r="F2944" s="109"/>
      <c r="G2944" s="109"/>
      <c r="H2944" s="109"/>
      <c r="I2944" s="113"/>
      <c r="J2944" s="109"/>
      <c r="K2944" s="121"/>
      <c r="L2944" s="105"/>
      <c r="M2944" s="105"/>
    </row>
    <row r="2945" spans="1:13" s="106" customFormat="1" ht="15" customHeight="1">
      <c r="A2945" s="109"/>
      <c r="B2945" s="109"/>
      <c r="C2945" s="109"/>
      <c r="D2945" s="109"/>
      <c r="E2945" s="109"/>
      <c r="F2945" s="109"/>
      <c r="G2945" s="109"/>
      <c r="H2945" s="109"/>
      <c r="I2945" s="113"/>
      <c r="J2945" s="109"/>
      <c r="K2945" s="121"/>
      <c r="L2945" s="105"/>
      <c r="M2945" s="105"/>
    </row>
    <row r="2946" spans="1:13" s="106" customFormat="1" ht="15" customHeight="1">
      <c r="A2946" s="109"/>
      <c r="B2946" s="109"/>
      <c r="C2946" s="109"/>
      <c r="D2946" s="109"/>
      <c r="E2946" s="109"/>
      <c r="F2946" s="109"/>
      <c r="G2946" s="109"/>
      <c r="H2946" s="109"/>
      <c r="I2946" s="113"/>
      <c r="J2946" s="109"/>
      <c r="K2946" s="121"/>
      <c r="L2946" s="105"/>
      <c r="M2946" s="105"/>
    </row>
    <row r="2947" spans="1:13" s="106" customFormat="1" ht="15" customHeight="1">
      <c r="A2947" s="109"/>
      <c r="B2947" s="109"/>
      <c r="C2947" s="109"/>
      <c r="D2947" s="109"/>
      <c r="E2947" s="109"/>
      <c r="F2947" s="109"/>
      <c r="G2947" s="109"/>
      <c r="H2947" s="109"/>
      <c r="I2947" s="113"/>
      <c r="J2947" s="109"/>
      <c r="K2947" s="121"/>
      <c r="L2947" s="105"/>
      <c r="M2947" s="105"/>
    </row>
    <row r="2948" spans="1:13" s="106" customFormat="1" ht="15" customHeight="1">
      <c r="A2948" s="109"/>
      <c r="B2948" s="109"/>
      <c r="C2948" s="109"/>
      <c r="D2948" s="109"/>
      <c r="E2948" s="109"/>
      <c r="F2948" s="109"/>
      <c r="G2948" s="109"/>
      <c r="H2948" s="109"/>
      <c r="I2948" s="113"/>
      <c r="J2948" s="109"/>
      <c r="K2948" s="121"/>
      <c r="L2948" s="105"/>
      <c r="M2948" s="105"/>
    </row>
    <row r="2949" spans="1:13" s="106" customFormat="1" ht="15" customHeight="1">
      <c r="A2949" s="109"/>
      <c r="B2949" s="109"/>
      <c r="C2949" s="109"/>
      <c r="D2949" s="109"/>
      <c r="E2949" s="109"/>
      <c r="F2949" s="109"/>
      <c r="G2949" s="109"/>
      <c r="H2949" s="109"/>
      <c r="I2949" s="113"/>
      <c r="J2949" s="109"/>
      <c r="K2949" s="121"/>
      <c r="L2949" s="105"/>
      <c r="M2949" s="105"/>
    </row>
    <row r="2950" spans="1:13" s="106" customFormat="1" ht="15" customHeight="1">
      <c r="A2950" s="109"/>
      <c r="B2950" s="109"/>
      <c r="C2950" s="109"/>
      <c r="D2950" s="109"/>
      <c r="E2950" s="109"/>
      <c r="F2950" s="109"/>
      <c r="G2950" s="109"/>
      <c r="H2950" s="109"/>
      <c r="I2950" s="113"/>
      <c r="J2950" s="109"/>
      <c r="K2950" s="121"/>
      <c r="L2950" s="105"/>
      <c r="M2950" s="105"/>
    </row>
    <row r="2951" spans="1:13" s="106" customFormat="1" ht="15" customHeight="1">
      <c r="A2951" s="109"/>
      <c r="B2951" s="109"/>
      <c r="C2951" s="109"/>
      <c r="D2951" s="109"/>
      <c r="E2951" s="109"/>
      <c r="F2951" s="109"/>
      <c r="G2951" s="109"/>
      <c r="H2951" s="109"/>
      <c r="I2951" s="113"/>
      <c r="J2951" s="109"/>
      <c r="K2951" s="121"/>
      <c r="L2951" s="105"/>
      <c r="M2951" s="105"/>
    </row>
  </sheetData>
  <sheetProtection/>
  <dataValidations count="5">
    <dataValidation type="list" allowBlank="1" showInputMessage="1" showErrorMessage="1" sqref="H2087:H65536">
      <formula1>#REF!</formula1>
    </dataValidation>
    <dataValidation type="list" allowBlank="1" showInputMessage="1" showErrorMessage="1" sqref="G54 G144:G2111 G141:G142 G23:G52 G89:G105 G56:G57 G2:G21 G107:G139 G59:G86">
      <formula1>$G$2137:$G$2930</formula1>
    </dataValidation>
    <dataValidation type="list" allowBlank="1" showInputMessage="1" showErrorMessage="1" sqref="H2:H2086">
      <formula1>$A$1054:$A$1065</formula1>
    </dataValidation>
    <dataValidation type="list" allowBlank="1" showInputMessage="1" showErrorMessage="1" sqref="E2:E65536">
      <formula1>$K$2:$K$3</formula1>
    </dataValidation>
    <dataValidation type="list" allowBlank="1" showInputMessage="1" showErrorMessage="1" sqref="I2:I128">
      <formula1>'الاسماء دائم'!#REF!</formula1>
    </dataValidation>
  </dataValidations>
  <printOptions horizontalCentered="1" verticalCentered="1"/>
  <pageMargins left="0.16" right="0.24" top="0.23" bottom="0.196850393700787" header="0.2" footer="0.3"/>
  <pageSetup horizontalDpi="600" verticalDpi="600" orientation="landscape" paperSize="9" scale="68" r:id="rId1"/>
  <rowBreaks count="1" manualBreakCount="1">
    <brk id="89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52"/>
  <sheetViews>
    <sheetView rightToLeft="1" view="pageBreakPreview" zoomScale="91" zoomScaleSheetLayoutView="91" zoomScalePageLayoutView="0" workbookViewId="0" topLeftCell="A1">
      <pane ySplit="2" topLeftCell="A14" activePane="bottomLeft" state="frozen"/>
      <selection pane="topLeft" activeCell="E1" sqref="E1"/>
      <selection pane="bottomLeft" activeCell="A26" sqref="A26"/>
    </sheetView>
  </sheetViews>
  <sheetFormatPr defaultColWidth="11.00390625" defaultRowHeight="25.5" customHeight="1"/>
  <cols>
    <col min="1" max="1" width="4.421875" style="0" customWidth="1"/>
    <col min="2" max="5" width="11.00390625" style="0" customWidth="1"/>
    <col min="6" max="6" width="9.140625" style="0" bestFit="1" customWidth="1"/>
  </cols>
  <sheetData>
    <row r="1" spans="1:20" s="3" customFormat="1" ht="25.5" customHeight="1">
      <c r="A1" s="145" t="s">
        <v>1865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s="4" customFormat="1" ht="31.5" customHeight="1">
      <c r="A2" s="26" t="s">
        <v>64</v>
      </c>
      <c r="B2" s="26" t="s">
        <v>114</v>
      </c>
      <c r="C2" s="26" t="s">
        <v>115</v>
      </c>
      <c r="D2" s="26" t="s">
        <v>116</v>
      </c>
      <c r="E2" s="26" t="s">
        <v>117</v>
      </c>
      <c r="F2" s="26" t="s">
        <v>122</v>
      </c>
      <c r="G2" s="26" t="s">
        <v>18</v>
      </c>
      <c r="H2" s="26" t="s">
        <v>1</v>
      </c>
      <c r="I2" s="26" t="s">
        <v>2</v>
      </c>
      <c r="J2" s="26" t="s">
        <v>65</v>
      </c>
      <c r="K2" s="26" t="s">
        <v>66</v>
      </c>
      <c r="L2" s="26" t="s">
        <v>123</v>
      </c>
      <c r="M2" s="26" t="s">
        <v>67</v>
      </c>
      <c r="N2" s="26" t="s">
        <v>4</v>
      </c>
      <c r="O2" s="26" t="s">
        <v>5</v>
      </c>
      <c r="P2" s="26" t="s">
        <v>118</v>
      </c>
      <c r="Q2" s="26" t="s">
        <v>119</v>
      </c>
      <c r="R2" s="26" t="s">
        <v>124</v>
      </c>
      <c r="S2" s="26" t="s">
        <v>15</v>
      </c>
      <c r="T2" s="26" t="s">
        <v>120</v>
      </c>
    </row>
    <row r="3" spans="1:20" s="1" customFormat="1" ht="23.25" customHeight="1">
      <c r="A3" s="14">
        <v>1</v>
      </c>
      <c r="B3" s="14" t="s">
        <v>126</v>
      </c>
      <c r="C3" s="14" t="s">
        <v>1869</v>
      </c>
      <c r="D3" s="14"/>
      <c r="E3" s="14" t="s">
        <v>579</v>
      </c>
      <c r="F3" s="14" t="s">
        <v>1870</v>
      </c>
      <c r="G3" s="2" t="s">
        <v>1871</v>
      </c>
      <c r="H3" s="2" t="s">
        <v>136</v>
      </c>
      <c r="I3" s="2" t="s">
        <v>1872</v>
      </c>
      <c r="J3" s="2"/>
      <c r="K3" s="2" t="s">
        <v>10</v>
      </c>
      <c r="L3" s="2" t="s">
        <v>10</v>
      </c>
      <c r="M3" s="2"/>
      <c r="N3" s="2" t="s">
        <v>1873</v>
      </c>
      <c r="O3" s="2"/>
      <c r="P3" s="2"/>
      <c r="Q3" s="2" t="s">
        <v>1874</v>
      </c>
      <c r="R3" s="2" t="s">
        <v>1875</v>
      </c>
      <c r="S3" s="2"/>
      <c r="T3" s="2" t="s">
        <v>1876</v>
      </c>
    </row>
    <row r="4" spans="1:20" s="1" customFormat="1" ht="23.25" customHeight="1">
      <c r="A4" s="14">
        <v>2</v>
      </c>
      <c r="B4" s="14" t="s">
        <v>126</v>
      </c>
      <c r="C4" s="14" t="s">
        <v>1869</v>
      </c>
      <c r="D4" s="14"/>
      <c r="E4" s="14" t="s">
        <v>579</v>
      </c>
      <c r="F4" s="14" t="s">
        <v>1870</v>
      </c>
      <c r="G4" s="2" t="s">
        <v>1877</v>
      </c>
      <c r="H4" s="2" t="s">
        <v>135</v>
      </c>
      <c r="I4" s="2" t="s">
        <v>1872</v>
      </c>
      <c r="J4" s="2"/>
      <c r="K4" s="2" t="s">
        <v>10</v>
      </c>
      <c r="L4" s="2" t="s">
        <v>10</v>
      </c>
      <c r="M4" s="2"/>
      <c r="N4" s="2" t="s">
        <v>1873</v>
      </c>
      <c r="O4" s="2"/>
      <c r="P4" s="2"/>
      <c r="Q4" s="2" t="s">
        <v>1878</v>
      </c>
      <c r="R4" s="2" t="s">
        <v>1875</v>
      </c>
      <c r="S4" s="2"/>
      <c r="T4" s="2" t="s">
        <v>1879</v>
      </c>
    </row>
    <row r="5" spans="1:20" s="1" customFormat="1" ht="23.25" customHeight="1">
      <c r="A5" s="14">
        <v>3</v>
      </c>
      <c r="B5" s="14" t="s">
        <v>126</v>
      </c>
      <c r="C5" s="14" t="s">
        <v>1869</v>
      </c>
      <c r="D5" s="14"/>
      <c r="E5" s="14" t="s">
        <v>579</v>
      </c>
      <c r="F5" s="14" t="s">
        <v>1870</v>
      </c>
      <c r="G5" s="2" t="s">
        <v>1880</v>
      </c>
      <c r="H5" s="2" t="s">
        <v>136</v>
      </c>
      <c r="I5" s="2" t="s">
        <v>1872</v>
      </c>
      <c r="J5" s="2"/>
      <c r="K5" s="2" t="s">
        <v>1881</v>
      </c>
      <c r="L5" s="2" t="s">
        <v>1881</v>
      </c>
      <c r="M5" s="2"/>
      <c r="N5" s="2" t="s">
        <v>1873</v>
      </c>
      <c r="O5" s="2"/>
      <c r="P5" s="2"/>
      <c r="Q5" s="2" t="s">
        <v>1882</v>
      </c>
      <c r="R5" s="2" t="s">
        <v>1875</v>
      </c>
      <c r="S5" s="2"/>
      <c r="T5" s="2" t="s">
        <v>1883</v>
      </c>
    </row>
    <row r="6" spans="1:20" s="1" customFormat="1" ht="23.25" customHeight="1">
      <c r="A6" s="14">
        <v>4</v>
      </c>
      <c r="B6" s="14" t="s">
        <v>126</v>
      </c>
      <c r="C6" s="14" t="s">
        <v>1869</v>
      </c>
      <c r="D6" s="14"/>
      <c r="E6" s="14" t="s">
        <v>579</v>
      </c>
      <c r="F6" s="14" t="s">
        <v>1870</v>
      </c>
      <c r="G6" s="2" t="s">
        <v>1884</v>
      </c>
      <c r="H6" s="2" t="s">
        <v>135</v>
      </c>
      <c r="I6" s="2" t="s">
        <v>1872</v>
      </c>
      <c r="J6" s="2"/>
      <c r="K6" s="2" t="s">
        <v>10</v>
      </c>
      <c r="L6" s="2" t="s">
        <v>10</v>
      </c>
      <c r="M6" s="2"/>
      <c r="N6" s="2" t="s">
        <v>1873</v>
      </c>
      <c r="O6" s="2"/>
      <c r="P6" s="2"/>
      <c r="Q6" s="2" t="s">
        <v>1885</v>
      </c>
      <c r="R6" s="2" t="s">
        <v>1875</v>
      </c>
      <c r="S6" s="2"/>
      <c r="T6" s="2" t="s">
        <v>1886</v>
      </c>
    </row>
    <row r="7" spans="1:20" s="1" customFormat="1" ht="23.25" customHeight="1">
      <c r="A7" s="14">
        <v>5</v>
      </c>
      <c r="B7" s="14" t="s">
        <v>126</v>
      </c>
      <c r="C7" s="14" t="s">
        <v>1869</v>
      </c>
      <c r="D7" s="14"/>
      <c r="E7" s="14" t="s">
        <v>579</v>
      </c>
      <c r="F7" s="14" t="s">
        <v>1870</v>
      </c>
      <c r="G7" s="2" t="s">
        <v>1887</v>
      </c>
      <c r="H7" s="2" t="s">
        <v>135</v>
      </c>
      <c r="I7" s="2" t="s">
        <v>1872</v>
      </c>
      <c r="J7" s="2"/>
      <c r="K7" s="2" t="s">
        <v>10</v>
      </c>
      <c r="L7" s="2" t="s">
        <v>10</v>
      </c>
      <c r="M7" s="2"/>
      <c r="N7" s="2" t="s">
        <v>1873</v>
      </c>
      <c r="O7" s="2"/>
      <c r="P7" s="2"/>
      <c r="Q7" s="2" t="s">
        <v>1888</v>
      </c>
      <c r="R7" s="2" t="s">
        <v>1875</v>
      </c>
      <c r="S7" s="2"/>
      <c r="T7" s="2" t="s">
        <v>1889</v>
      </c>
    </row>
    <row r="8" spans="1:20" s="1" customFormat="1" ht="23.25" customHeight="1">
      <c r="A8" s="14">
        <v>6</v>
      </c>
      <c r="B8" s="14" t="s">
        <v>126</v>
      </c>
      <c r="C8" s="14" t="s">
        <v>1869</v>
      </c>
      <c r="D8" s="14"/>
      <c r="E8" s="14" t="s">
        <v>579</v>
      </c>
      <c r="F8" s="14" t="s">
        <v>1870</v>
      </c>
      <c r="G8" s="2" t="s">
        <v>1890</v>
      </c>
      <c r="H8" s="2" t="s">
        <v>135</v>
      </c>
      <c r="I8" s="2" t="s">
        <v>1872</v>
      </c>
      <c r="J8" s="2"/>
      <c r="K8" s="2" t="s">
        <v>10</v>
      </c>
      <c r="L8" s="2" t="s">
        <v>10</v>
      </c>
      <c r="M8" s="25"/>
      <c r="N8" s="2" t="s">
        <v>1873</v>
      </c>
      <c r="O8" s="2"/>
      <c r="P8" s="2"/>
      <c r="Q8" s="2" t="s">
        <v>1891</v>
      </c>
      <c r="R8" s="2" t="s">
        <v>1875</v>
      </c>
      <c r="S8" s="2"/>
      <c r="T8" s="2" t="s">
        <v>1892</v>
      </c>
    </row>
    <row r="9" spans="1:20" s="1" customFormat="1" ht="23.25" customHeight="1">
      <c r="A9" s="14">
        <v>7</v>
      </c>
      <c r="B9" s="14" t="s">
        <v>126</v>
      </c>
      <c r="C9" s="14" t="s">
        <v>1869</v>
      </c>
      <c r="D9" s="14"/>
      <c r="E9" s="14" t="s">
        <v>579</v>
      </c>
      <c r="F9" s="14" t="s">
        <v>1870</v>
      </c>
      <c r="G9" s="2" t="s">
        <v>1893</v>
      </c>
      <c r="H9" s="2" t="s">
        <v>136</v>
      </c>
      <c r="I9" s="2" t="s">
        <v>1872</v>
      </c>
      <c r="J9" s="2"/>
      <c r="K9" s="2" t="s">
        <v>10</v>
      </c>
      <c r="L9" s="2" t="s">
        <v>10</v>
      </c>
      <c r="M9" s="2"/>
      <c r="N9" s="2" t="s">
        <v>1873</v>
      </c>
      <c r="O9" s="2"/>
      <c r="P9" s="2"/>
      <c r="Q9" s="2" t="s">
        <v>1894</v>
      </c>
      <c r="R9" s="2" t="s">
        <v>1875</v>
      </c>
      <c r="S9" s="2"/>
      <c r="T9" s="2" t="s">
        <v>1895</v>
      </c>
    </row>
    <row r="10" spans="1:20" s="1" customFormat="1" ht="23.25" customHeight="1">
      <c r="A10" s="14">
        <v>8</v>
      </c>
      <c r="B10" s="14" t="s">
        <v>126</v>
      </c>
      <c r="C10" s="14" t="s">
        <v>1869</v>
      </c>
      <c r="D10" s="14"/>
      <c r="E10" s="14" t="s">
        <v>579</v>
      </c>
      <c r="F10" s="14" t="s">
        <v>1870</v>
      </c>
      <c r="G10" s="2" t="s">
        <v>1896</v>
      </c>
      <c r="H10" s="2" t="s">
        <v>135</v>
      </c>
      <c r="I10" s="2" t="s">
        <v>1872</v>
      </c>
      <c r="J10" s="2"/>
      <c r="K10" s="2" t="s">
        <v>10</v>
      </c>
      <c r="L10" s="2" t="s">
        <v>10</v>
      </c>
      <c r="M10" s="2"/>
      <c r="N10" s="2" t="s">
        <v>1873</v>
      </c>
      <c r="O10" s="2"/>
      <c r="P10" s="2"/>
      <c r="Q10" s="2" t="s">
        <v>1897</v>
      </c>
      <c r="R10" s="2" t="s">
        <v>1875</v>
      </c>
      <c r="S10" s="2"/>
      <c r="T10" s="2" t="s">
        <v>1898</v>
      </c>
    </row>
    <row r="11" spans="1:20" s="1" customFormat="1" ht="23.25" customHeight="1">
      <c r="A11" s="14">
        <v>9</v>
      </c>
      <c r="B11" s="14" t="s">
        <v>126</v>
      </c>
      <c r="C11" s="14" t="s">
        <v>1869</v>
      </c>
      <c r="D11" s="14"/>
      <c r="E11" s="14" t="s">
        <v>579</v>
      </c>
      <c r="F11" s="14" t="s">
        <v>1870</v>
      </c>
      <c r="G11" s="2" t="s">
        <v>1899</v>
      </c>
      <c r="H11" s="2" t="s">
        <v>136</v>
      </c>
      <c r="I11" s="2" t="s">
        <v>1872</v>
      </c>
      <c r="J11" s="2"/>
      <c r="K11" s="2" t="s">
        <v>10</v>
      </c>
      <c r="L11" s="2" t="s">
        <v>10</v>
      </c>
      <c r="M11" s="2"/>
      <c r="N11" s="2" t="s">
        <v>1873</v>
      </c>
      <c r="O11" s="2"/>
      <c r="P11" s="2"/>
      <c r="Q11" s="2" t="s">
        <v>1900</v>
      </c>
      <c r="R11" s="2" t="s">
        <v>1875</v>
      </c>
      <c r="S11" s="2"/>
      <c r="T11" s="2" t="s">
        <v>1901</v>
      </c>
    </row>
    <row r="12" spans="1:20" s="1" customFormat="1" ht="23.25" customHeight="1">
      <c r="A12" s="14">
        <v>10</v>
      </c>
      <c r="B12" s="14" t="s">
        <v>126</v>
      </c>
      <c r="C12" s="14" t="s">
        <v>1869</v>
      </c>
      <c r="D12" s="14"/>
      <c r="E12" s="14" t="s">
        <v>579</v>
      </c>
      <c r="F12" s="14" t="s">
        <v>1870</v>
      </c>
      <c r="G12" s="2" t="s">
        <v>1902</v>
      </c>
      <c r="H12" s="2" t="s">
        <v>136</v>
      </c>
      <c r="I12" s="2" t="s">
        <v>1872</v>
      </c>
      <c r="J12" s="2"/>
      <c r="K12" s="2" t="s">
        <v>1881</v>
      </c>
      <c r="L12" s="2" t="s">
        <v>1881</v>
      </c>
      <c r="M12" s="2"/>
      <c r="N12" s="2" t="s">
        <v>1873</v>
      </c>
      <c r="O12" s="2"/>
      <c r="P12" s="2"/>
      <c r="Q12" s="2" t="s">
        <v>1903</v>
      </c>
      <c r="R12" s="2" t="s">
        <v>1875</v>
      </c>
      <c r="S12" s="2"/>
      <c r="T12" s="2" t="s">
        <v>1904</v>
      </c>
    </row>
    <row r="13" spans="1:20" s="1" customFormat="1" ht="25.5" customHeight="1">
      <c r="A13" s="14">
        <v>11</v>
      </c>
      <c r="B13" s="14" t="s">
        <v>126</v>
      </c>
      <c r="C13" s="14" t="s">
        <v>1869</v>
      </c>
      <c r="D13" s="14"/>
      <c r="E13" s="14" t="s">
        <v>579</v>
      </c>
      <c r="F13" s="14" t="s">
        <v>1870</v>
      </c>
      <c r="G13" s="2" t="s">
        <v>1905</v>
      </c>
      <c r="H13" s="2" t="s">
        <v>135</v>
      </c>
      <c r="I13" s="2" t="s">
        <v>1872</v>
      </c>
      <c r="J13" s="2"/>
      <c r="K13" s="2" t="s">
        <v>10</v>
      </c>
      <c r="L13" s="2" t="s">
        <v>10</v>
      </c>
      <c r="M13" s="2"/>
      <c r="N13" s="2" t="s">
        <v>1873</v>
      </c>
      <c r="O13" s="2"/>
      <c r="P13" s="2"/>
      <c r="Q13" s="2" t="s">
        <v>1906</v>
      </c>
      <c r="R13" s="2" t="s">
        <v>1875</v>
      </c>
      <c r="S13" s="2"/>
      <c r="T13" s="2" t="s">
        <v>1907</v>
      </c>
    </row>
    <row r="14" spans="1:20" s="1" customFormat="1" ht="23.25" customHeight="1">
      <c r="A14" s="14">
        <v>12</v>
      </c>
      <c r="B14" s="14" t="s">
        <v>126</v>
      </c>
      <c r="C14" s="14" t="s">
        <v>1869</v>
      </c>
      <c r="D14" s="14"/>
      <c r="E14" s="14" t="s">
        <v>579</v>
      </c>
      <c r="F14" s="14" t="s">
        <v>1870</v>
      </c>
      <c r="G14" s="2" t="s">
        <v>1908</v>
      </c>
      <c r="H14" s="2" t="s">
        <v>135</v>
      </c>
      <c r="I14" s="2" t="s">
        <v>1872</v>
      </c>
      <c r="J14" s="2"/>
      <c r="K14" s="2" t="s">
        <v>10</v>
      </c>
      <c r="L14" s="2" t="s">
        <v>10</v>
      </c>
      <c r="M14" s="2"/>
      <c r="N14" s="2" t="s">
        <v>1873</v>
      </c>
      <c r="O14" s="2"/>
      <c r="P14" s="2"/>
      <c r="Q14" s="2" t="s">
        <v>1909</v>
      </c>
      <c r="R14" s="2" t="s">
        <v>1875</v>
      </c>
      <c r="S14" s="2"/>
      <c r="T14" s="2" t="s">
        <v>1910</v>
      </c>
    </row>
    <row r="15" spans="1:20" s="1" customFormat="1" ht="23.25" customHeight="1">
      <c r="A15" s="14">
        <v>13</v>
      </c>
      <c r="B15" s="14" t="s">
        <v>126</v>
      </c>
      <c r="C15" s="14" t="s">
        <v>1869</v>
      </c>
      <c r="D15" s="14"/>
      <c r="E15" s="14" t="s">
        <v>579</v>
      </c>
      <c r="F15" s="14" t="s">
        <v>1870</v>
      </c>
      <c r="G15" s="2" t="s">
        <v>1911</v>
      </c>
      <c r="H15" s="2" t="s">
        <v>136</v>
      </c>
      <c r="I15" s="2" t="s">
        <v>1872</v>
      </c>
      <c r="J15" s="2"/>
      <c r="K15" s="2" t="s">
        <v>10</v>
      </c>
      <c r="L15" s="2" t="s">
        <v>10</v>
      </c>
      <c r="M15" s="2"/>
      <c r="N15" s="2" t="s">
        <v>1873</v>
      </c>
      <c r="O15" s="2"/>
      <c r="P15" s="2"/>
      <c r="Q15" s="2" t="s">
        <v>1912</v>
      </c>
      <c r="R15" s="2" t="s">
        <v>1875</v>
      </c>
      <c r="S15" s="2"/>
      <c r="T15" s="2" t="s">
        <v>1913</v>
      </c>
    </row>
    <row r="16" spans="1:20" s="1" customFormat="1" ht="23.25" customHeight="1">
      <c r="A16" s="14">
        <v>14</v>
      </c>
      <c r="B16" s="14" t="s">
        <v>126</v>
      </c>
      <c r="C16" s="14" t="s">
        <v>1869</v>
      </c>
      <c r="D16" s="14"/>
      <c r="E16" s="14" t="s">
        <v>579</v>
      </c>
      <c r="F16" s="14" t="s">
        <v>1870</v>
      </c>
      <c r="G16" s="2" t="s">
        <v>1914</v>
      </c>
      <c r="H16" s="2" t="s">
        <v>136</v>
      </c>
      <c r="I16" s="2" t="s">
        <v>1872</v>
      </c>
      <c r="J16" s="2"/>
      <c r="K16" s="2" t="s">
        <v>7</v>
      </c>
      <c r="L16" s="2" t="s">
        <v>7</v>
      </c>
      <c r="M16" s="2"/>
      <c r="N16" s="2" t="s">
        <v>1873</v>
      </c>
      <c r="O16" s="2"/>
      <c r="P16" s="2"/>
      <c r="Q16" s="2" t="s">
        <v>1915</v>
      </c>
      <c r="R16" s="2" t="s">
        <v>1875</v>
      </c>
      <c r="S16" s="2"/>
      <c r="T16" s="2" t="s">
        <v>1916</v>
      </c>
    </row>
    <row r="17" spans="1:20" s="1" customFormat="1" ht="23.25" customHeight="1">
      <c r="A17" s="14">
        <v>15</v>
      </c>
      <c r="B17" s="14" t="s">
        <v>126</v>
      </c>
      <c r="C17" s="14" t="s">
        <v>1869</v>
      </c>
      <c r="D17" s="14"/>
      <c r="E17" s="14" t="s">
        <v>579</v>
      </c>
      <c r="F17" s="14" t="s">
        <v>1870</v>
      </c>
      <c r="G17" s="2" t="s">
        <v>1917</v>
      </c>
      <c r="H17" s="2" t="s">
        <v>136</v>
      </c>
      <c r="I17" s="2" t="s">
        <v>1872</v>
      </c>
      <c r="J17" s="2"/>
      <c r="K17" s="2" t="s">
        <v>10</v>
      </c>
      <c r="L17" s="2" t="s">
        <v>10</v>
      </c>
      <c r="M17" s="2"/>
      <c r="N17" s="2" t="s">
        <v>1873</v>
      </c>
      <c r="O17" s="2"/>
      <c r="P17" s="2"/>
      <c r="Q17" s="2" t="s">
        <v>1918</v>
      </c>
      <c r="R17" s="2" t="s">
        <v>1875</v>
      </c>
      <c r="S17" s="2"/>
      <c r="T17" s="2" t="s">
        <v>1919</v>
      </c>
    </row>
    <row r="18" spans="1:20" s="1" customFormat="1" ht="23.25" customHeight="1">
      <c r="A18" s="14">
        <v>16</v>
      </c>
      <c r="B18" s="14" t="s">
        <v>126</v>
      </c>
      <c r="C18" s="14" t="s">
        <v>1869</v>
      </c>
      <c r="D18" s="14"/>
      <c r="E18" s="14" t="s">
        <v>1920</v>
      </c>
      <c r="F18" s="14" t="s">
        <v>1870</v>
      </c>
      <c r="G18" s="2" t="s">
        <v>1921</v>
      </c>
      <c r="H18" s="2" t="s">
        <v>135</v>
      </c>
      <c r="I18" s="2" t="s">
        <v>1872</v>
      </c>
      <c r="J18" s="2"/>
      <c r="K18" s="2" t="s">
        <v>17</v>
      </c>
      <c r="L18" s="2" t="s">
        <v>1922</v>
      </c>
      <c r="M18" s="2">
        <v>2016</v>
      </c>
      <c r="N18" s="2" t="s">
        <v>1873</v>
      </c>
      <c r="O18" s="2" t="s">
        <v>1923</v>
      </c>
      <c r="P18" s="2" t="s">
        <v>1869</v>
      </c>
      <c r="Q18" s="2" t="s">
        <v>1924</v>
      </c>
      <c r="R18" s="2" t="s">
        <v>1875</v>
      </c>
      <c r="S18" s="2"/>
      <c r="T18" s="2" t="s">
        <v>1919</v>
      </c>
    </row>
    <row r="19" spans="1:20" s="1" customFormat="1" ht="23.25" customHeight="1">
      <c r="A19" s="14">
        <v>17</v>
      </c>
      <c r="B19" s="14" t="s">
        <v>126</v>
      </c>
      <c r="C19" s="14" t="s">
        <v>1869</v>
      </c>
      <c r="D19" s="14" t="s">
        <v>970</v>
      </c>
      <c r="E19" s="14" t="s">
        <v>1925</v>
      </c>
      <c r="F19" s="14" t="s">
        <v>1870</v>
      </c>
      <c r="G19" s="2" t="s">
        <v>1926</v>
      </c>
      <c r="H19" s="2" t="s">
        <v>135</v>
      </c>
      <c r="I19" s="2" t="s">
        <v>1872</v>
      </c>
      <c r="J19" s="2"/>
      <c r="K19" s="2" t="s">
        <v>17</v>
      </c>
      <c r="L19" s="2" t="s">
        <v>1922</v>
      </c>
      <c r="M19" s="2">
        <v>2003</v>
      </c>
      <c r="N19" s="2" t="s">
        <v>1873</v>
      </c>
      <c r="O19" s="2" t="s">
        <v>126</v>
      </c>
      <c r="P19" s="2" t="s">
        <v>1869</v>
      </c>
      <c r="Q19" s="2" t="s">
        <v>1927</v>
      </c>
      <c r="R19" s="2" t="s">
        <v>1875</v>
      </c>
      <c r="S19" s="2"/>
      <c r="T19" s="2" t="s">
        <v>1928</v>
      </c>
    </row>
    <row r="20" spans="1:20" s="1" customFormat="1" ht="23.25" customHeight="1">
      <c r="A20" s="14">
        <v>18</v>
      </c>
      <c r="B20" s="14" t="s">
        <v>126</v>
      </c>
      <c r="C20" s="14" t="s">
        <v>1869</v>
      </c>
      <c r="D20" s="14"/>
      <c r="E20" s="14" t="s">
        <v>1929</v>
      </c>
      <c r="F20" s="14" t="s">
        <v>1870</v>
      </c>
      <c r="G20" s="2" t="s">
        <v>1930</v>
      </c>
      <c r="H20" s="2" t="s">
        <v>135</v>
      </c>
      <c r="I20" s="2" t="s">
        <v>1872</v>
      </c>
      <c r="J20" s="2"/>
      <c r="K20" s="2" t="s">
        <v>17</v>
      </c>
      <c r="L20" s="2" t="s">
        <v>1931</v>
      </c>
      <c r="M20" s="2">
        <v>2009</v>
      </c>
      <c r="N20" s="2" t="s">
        <v>1873</v>
      </c>
      <c r="O20" s="2" t="s">
        <v>126</v>
      </c>
      <c r="P20" s="2" t="s">
        <v>1931</v>
      </c>
      <c r="Q20" s="2" t="s">
        <v>1932</v>
      </c>
      <c r="R20" s="2" t="s">
        <v>1875</v>
      </c>
      <c r="S20" s="2"/>
      <c r="T20" s="2" t="s">
        <v>1933</v>
      </c>
    </row>
    <row r="21" spans="1:20" ht="23.25" customHeight="1">
      <c r="A21" s="14">
        <v>19</v>
      </c>
      <c r="B21" s="14" t="s">
        <v>126</v>
      </c>
      <c r="C21" s="14" t="s">
        <v>1869</v>
      </c>
      <c r="D21" s="14" t="s">
        <v>968</v>
      </c>
      <c r="E21" s="14"/>
      <c r="F21" s="14" t="s">
        <v>1870</v>
      </c>
      <c r="G21" s="2" t="s">
        <v>1934</v>
      </c>
      <c r="H21" s="2" t="s">
        <v>135</v>
      </c>
      <c r="I21" s="2" t="s">
        <v>1872</v>
      </c>
      <c r="J21" s="2"/>
      <c r="K21" s="2" t="s">
        <v>1935</v>
      </c>
      <c r="L21" s="2" t="s">
        <v>1935</v>
      </c>
      <c r="M21" s="2"/>
      <c r="N21" s="2" t="s">
        <v>1873</v>
      </c>
      <c r="O21" s="2"/>
      <c r="P21" s="2"/>
      <c r="Q21" s="2" t="s">
        <v>1936</v>
      </c>
      <c r="R21" s="2" t="s">
        <v>1875</v>
      </c>
      <c r="S21" s="2"/>
      <c r="T21" s="2" t="s">
        <v>1937</v>
      </c>
    </row>
    <row r="22" spans="1:20" ht="23.25" customHeight="1">
      <c r="A22" s="14">
        <v>20</v>
      </c>
      <c r="B22" s="14" t="s">
        <v>126</v>
      </c>
      <c r="C22" s="14" t="s">
        <v>1869</v>
      </c>
      <c r="D22" s="14" t="s">
        <v>972</v>
      </c>
      <c r="E22" s="14" t="s">
        <v>1925</v>
      </c>
      <c r="F22" s="14" t="s">
        <v>1870</v>
      </c>
      <c r="G22" s="2" t="s">
        <v>1938</v>
      </c>
      <c r="H22" s="2" t="s">
        <v>135</v>
      </c>
      <c r="I22" s="2" t="s">
        <v>1872</v>
      </c>
      <c r="J22" s="2"/>
      <c r="K22" s="2" t="s">
        <v>17</v>
      </c>
      <c r="L22" s="2" t="s">
        <v>1939</v>
      </c>
      <c r="M22" s="2">
        <v>2016</v>
      </c>
      <c r="N22" s="2" t="s">
        <v>1873</v>
      </c>
      <c r="O22" s="2" t="s">
        <v>126</v>
      </c>
      <c r="P22" s="2" t="s">
        <v>1939</v>
      </c>
      <c r="Q22" s="2" t="s">
        <v>1940</v>
      </c>
      <c r="R22" s="2" t="s">
        <v>1875</v>
      </c>
      <c r="S22" s="2"/>
      <c r="T22" s="2" t="s">
        <v>1941</v>
      </c>
    </row>
    <row r="23" spans="1:20" ht="23.25" customHeight="1">
      <c r="A23" s="14">
        <v>21</v>
      </c>
      <c r="B23" s="14" t="s">
        <v>126</v>
      </c>
      <c r="C23" s="14" t="s">
        <v>1869</v>
      </c>
      <c r="D23" s="14"/>
      <c r="E23" s="14" t="s">
        <v>1929</v>
      </c>
      <c r="F23" s="14" t="s">
        <v>1870</v>
      </c>
      <c r="G23" s="2" t="s">
        <v>1942</v>
      </c>
      <c r="H23" s="2" t="s">
        <v>135</v>
      </c>
      <c r="I23" s="2" t="s">
        <v>1872</v>
      </c>
      <c r="J23" s="2"/>
      <c r="K23" s="2" t="s">
        <v>17</v>
      </c>
      <c r="L23" s="2" t="s">
        <v>1939</v>
      </c>
      <c r="M23" s="2">
        <v>2012</v>
      </c>
      <c r="N23" s="2" t="s">
        <v>1873</v>
      </c>
      <c r="O23" s="2" t="s">
        <v>126</v>
      </c>
      <c r="P23" s="2" t="s">
        <v>1939</v>
      </c>
      <c r="Q23" s="2" t="s">
        <v>1943</v>
      </c>
      <c r="R23" s="2" t="s">
        <v>1875</v>
      </c>
      <c r="S23" s="2"/>
      <c r="T23" s="2" t="s">
        <v>1944</v>
      </c>
    </row>
    <row r="24" spans="1:20" ht="23.25" customHeight="1">
      <c r="A24" s="14">
        <v>22</v>
      </c>
      <c r="B24" s="14" t="s">
        <v>126</v>
      </c>
      <c r="C24" s="14" t="s">
        <v>1869</v>
      </c>
      <c r="D24" s="14"/>
      <c r="E24" s="14" t="s">
        <v>1929</v>
      </c>
      <c r="F24" s="14" t="s">
        <v>1870</v>
      </c>
      <c r="G24" s="2" t="s">
        <v>1945</v>
      </c>
      <c r="H24" s="2" t="s">
        <v>135</v>
      </c>
      <c r="I24" s="2" t="s">
        <v>1872</v>
      </c>
      <c r="J24" s="2"/>
      <c r="K24" s="2" t="s">
        <v>1862</v>
      </c>
      <c r="L24" s="2" t="s">
        <v>1862</v>
      </c>
      <c r="M24" s="2">
        <v>2009</v>
      </c>
      <c r="N24" s="2" t="s">
        <v>1873</v>
      </c>
      <c r="O24" s="2" t="s">
        <v>1946</v>
      </c>
      <c r="P24" s="2"/>
      <c r="Q24" s="2" t="s">
        <v>1947</v>
      </c>
      <c r="R24" s="2" t="s">
        <v>1875</v>
      </c>
      <c r="S24" s="2"/>
      <c r="T24" s="2" t="s">
        <v>1948</v>
      </c>
    </row>
    <row r="25" spans="1:20" ht="23.25" customHeight="1">
      <c r="A25" s="14">
        <v>23</v>
      </c>
      <c r="B25" s="14" t="s">
        <v>126</v>
      </c>
      <c r="C25" s="14" t="s">
        <v>1869</v>
      </c>
      <c r="D25" s="14"/>
      <c r="E25" s="14" t="s">
        <v>1929</v>
      </c>
      <c r="F25" s="14" t="s">
        <v>1870</v>
      </c>
      <c r="G25" s="2" t="s">
        <v>1949</v>
      </c>
      <c r="H25" s="2" t="s">
        <v>136</v>
      </c>
      <c r="I25" s="2" t="s">
        <v>1872</v>
      </c>
      <c r="J25" s="2"/>
      <c r="K25" s="2" t="s">
        <v>17</v>
      </c>
      <c r="L25" s="2" t="s">
        <v>1950</v>
      </c>
      <c r="M25" s="2">
        <v>2014</v>
      </c>
      <c r="N25" s="2" t="s">
        <v>1873</v>
      </c>
      <c r="O25" s="2" t="s">
        <v>1951</v>
      </c>
      <c r="P25" s="2" t="s">
        <v>1952</v>
      </c>
      <c r="Q25" s="2" t="s">
        <v>1953</v>
      </c>
      <c r="R25" s="2" t="s">
        <v>1875</v>
      </c>
      <c r="S25" s="2"/>
      <c r="T25" s="2" t="s">
        <v>1954</v>
      </c>
    </row>
    <row r="26" spans="1:20" ht="23.25" customHeight="1">
      <c r="A26" s="14">
        <v>24</v>
      </c>
      <c r="B26" s="14" t="s">
        <v>126</v>
      </c>
      <c r="C26" s="14" t="s">
        <v>1869</v>
      </c>
      <c r="D26" s="14"/>
      <c r="E26" s="14" t="s">
        <v>579</v>
      </c>
      <c r="F26" s="14" t="s">
        <v>1870</v>
      </c>
      <c r="G26" s="2" t="s">
        <v>1955</v>
      </c>
      <c r="H26" s="2" t="s">
        <v>135</v>
      </c>
      <c r="I26" s="2" t="s">
        <v>1872</v>
      </c>
      <c r="J26" s="2"/>
      <c r="K26" s="2" t="s">
        <v>1881</v>
      </c>
      <c r="L26" s="2" t="s">
        <v>1881</v>
      </c>
      <c r="M26" s="2"/>
      <c r="N26" s="2" t="s">
        <v>1873</v>
      </c>
      <c r="O26" s="2"/>
      <c r="P26" s="2"/>
      <c r="Q26" s="2" t="s">
        <v>1956</v>
      </c>
      <c r="R26" s="2" t="s">
        <v>1875</v>
      </c>
      <c r="S26" s="2"/>
      <c r="T26" s="2" t="s">
        <v>1957</v>
      </c>
    </row>
    <row r="27" spans="1:20" ht="23.25" customHeight="1">
      <c r="A27" s="14"/>
      <c r="B27" s="14" t="s">
        <v>126</v>
      </c>
      <c r="C27" s="14"/>
      <c r="D27" s="14"/>
      <c r="E27" s="14"/>
      <c r="F27" s="1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3.25" customHeight="1">
      <c r="A28" s="14"/>
      <c r="B28" s="14" t="s">
        <v>126</v>
      </c>
      <c r="C28" s="14"/>
      <c r="D28" s="14"/>
      <c r="E28" s="14"/>
      <c r="F28" s="1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23.25" customHeight="1">
      <c r="A29" s="14"/>
      <c r="B29" s="14" t="s">
        <v>126</v>
      </c>
      <c r="C29" s="14"/>
      <c r="D29" s="14"/>
      <c r="E29" s="14"/>
      <c r="F29" s="1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23.25" customHeight="1">
      <c r="A30" s="14"/>
      <c r="B30" s="14" t="s">
        <v>126</v>
      </c>
      <c r="C30" s="14"/>
      <c r="D30" s="14"/>
      <c r="E30" s="14"/>
      <c r="F30" s="1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23.25" customHeight="1">
      <c r="A31" s="14"/>
      <c r="B31" s="14" t="s">
        <v>126</v>
      </c>
      <c r="C31" s="14"/>
      <c r="D31" s="14"/>
      <c r="E31" s="14"/>
      <c r="F31" s="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23.25" customHeight="1">
      <c r="A32" s="14"/>
      <c r="B32" s="14" t="s">
        <v>126</v>
      </c>
      <c r="C32" s="14"/>
      <c r="D32" s="14"/>
      <c r="E32" s="14"/>
      <c r="F32" s="1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23.25" customHeight="1">
      <c r="A33" s="14"/>
      <c r="B33" s="14" t="s">
        <v>126</v>
      </c>
      <c r="C33" s="14"/>
      <c r="D33" s="14"/>
      <c r="E33" s="14"/>
      <c r="F33" s="1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23.25" customHeight="1">
      <c r="A34" s="14"/>
      <c r="B34" s="14" t="s">
        <v>126</v>
      </c>
      <c r="C34" s="14"/>
      <c r="D34" s="14"/>
      <c r="E34" s="14"/>
      <c r="F34" s="1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23.25" customHeight="1">
      <c r="A35" s="14"/>
      <c r="B35" s="14" t="s">
        <v>126</v>
      </c>
      <c r="C35" s="14"/>
      <c r="D35" s="14"/>
      <c r="E35" s="14"/>
      <c r="F35" s="1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23.25" customHeight="1">
      <c r="A36" s="14"/>
      <c r="B36" s="14" t="s">
        <v>126</v>
      </c>
      <c r="C36" s="14"/>
      <c r="D36" s="14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23.25" customHeight="1">
      <c r="A37" s="14"/>
      <c r="B37" s="14" t="s">
        <v>126</v>
      </c>
      <c r="C37" s="14"/>
      <c r="D37" s="14"/>
      <c r="E37" s="14"/>
      <c r="F37" s="1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23.25" customHeight="1">
      <c r="A38" s="14"/>
      <c r="B38" s="14" t="s">
        <v>126</v>
      </c>
      <c r="C38" s="14"/>
      <c r="D38" s="14"/>
      <c r="E38" s="14"/>
      <c r="F38" s="1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23.25" customHeight="1">
      <c r="A39" s="14"/>
      <c r="B39" s="14" t="s">
        <v>126</v>
      </c>
      <c r="C39" s="14"/>
      <c r="D39" s="14"/>
      <c r="E39" s="14"/>
      <c r="F39" s="1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23.25" customHeight="1">
      <c r="A40" s="14"/>
      <c r="B40" s="14" t="s">
        <v>126</v>
      </c>
      <c r="C40" s="14"/>
      <c r="D40" s="14"/>
      <c r="E40" s="14"/>
      <c r="F40" s="1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23.25" customHeight="1">
      <c r="A41" s="14"/>
      <c r="B41" s="14" t="s">
        <v>126</v>
      </c>
      <c r="C41" s="14"/>
      <c r="D41" s="14"/>
      <c r="E41" s="14"/>
      <c r="F41" s="1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23.25" customHeight="1">
      <c r="A42" s="14"/>
      <c r="B42" s="14" t="s">
        <v>126</v>
      </c>
      <c r="C42" s="14"/>
      <c r="D42" s="14"/>
      <c r="E42" s="14"/>
      <c r="F42" s="1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23.25" customHeight="1">
      <c r="A43" s="14"/>
      <c r="B43" s="14" t="s">
        <v>126</v>
      </c>
      <c r="C43" s="14"/>
      <c r="D43" s="14"/>
      <c r="E43" s="14"/>
      <c r="F43" s="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23.25" customHeight="1">
      <c r="A44" s="14"/>
      <c r="B44" s="14" t="s">
        <v>126</v>
      </c>
      <c r="C44" s="14"/>
      <c r="D44" s="14"/>
      <c r="E44" s="14"/>
      <c r="F44" s="1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23.25" customHeight="1">
      <c r="A45" s="14"/>
      <c r="B45" s="14" t="s">
        <v>126</v>
      </c>
      <c r="C45" s="14"/>
      <c r="D45" s="14"/>
      <c r="E45" s="14"/>
      <c r="F45" s="1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23.25" customHeight="1">
      <c r="A46" s="14"/>
      <c r="B46" s="14" t="s">
        <v>126</v>
      </c>
      <c r="C46" s="14"/>
      <c r="D46" s="14"/>
      <c r="E46" s="14"/>
      <c r="F46" s="1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23.25" customHeight="1">
      <c r="A47" s="14"/>
      <c r="B47" s="14" t="s">
        <v>126</v>
      </c>
      <c r="C47" s="14"/>
      <c r="D47" s="14"/>
      <c r="E47" s="14"/>
      <c r="F47" s="1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23.25" customHeight="1">
      <c r="A48" s="14"/>
      <c r="B48" s="14" t="s">
        <v>126</v>
      </c>
      <c r="C48" s="14"/>
      <c r="D48" s="14"/>
      <c r="E48" s="14"/>
      <c r="F48" s="1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23.25" customHeight="1">
      <c r="A49" s="14"/>
      <c r="B49" s="14" t="s">
        <v>126</v>
      </c>
      <c r="C49" s="14"/>
      <c r="D49" s="14"/>
      <c r="E49" s="14"/>
      <c r="F49" s="1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23.25" customHeight="1">
      <c r="A50" s="14"/>
      <c r="B50" s="14" t="s">
        <v>126</v>
      </c>
      <c r="C50" s="14"/>
      <c r="D50" s="14"/>
      <c r="E50" s="14"/>
      <c r="F50" s="1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23.25" customHeight="1">
      <c r="A51" s="14"/>
      <c r="B51" s="14" t="s">
        <v>126</v>
      </c>
      <c r="C51" s="14"/>
      <c r="D51" s="14"/>
      <c r="E51" s="14"/>
      <c r="F51" s="1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23.25" customHeight="1">
      <c r="A52" s="14"/>
      <c r="B52" s="14" t="s">
        <v>126</v>
      </c>
      <c r="C52" s="14"/>
      <c r="D52" s="14"/>
      <c r="E52" s="14"/>
      <c r="F52" s="1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23.25" customHeight="1">
      <c r="A53" s="14"/>
      <c r="B53" s="14" t="s">
        <v>126</v>
      </c>
      <c r="C53" s="14"/>
      <c r="D53" s="14"/>
      <c r="E53" s="14"/>
      <c r="F53" s="1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23.25" customHeight="1">
      <c r="A54" s="14"/>
      <c r="B54" s="14" t="s">
        <v>126</v>
      </c>
      <c r="C54" s="14"/>
      <c r="D54" s="14"/>
      <c r="E54" s="14"/>
      <c r="F54" s="1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23.25" customHeight="1">
      <c r="A55" s="14"/>
      <c r="B55" s="14" t="s">
        <v>126</v>
      </c>
      <c r="C55" s="14"/>
      <c r="D55" s="14"/>
      <c r="E55" s="14"/>
      <c r="F55" s="1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23.25" customHeight="1">
      <c r="A56" s="14"/>
      <c r="B56" s="14" t="s">
        <v>126</v>
      </c>
      <c r="C56" s="14"/>
      <c r="D56" s="14"/>
      <c r="E56" s="14"/>
      <c r="F56" s="1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23.25" customHeight="1">
      <c r="A57" s="14"/>
      <c r="B57" s="14" t="s">
        <v>126</v>
      </c>
      <c r="C57" s="14"/>
      <c r="D57" s="14"/>
      <c r="E57" s="14"/>
      <c r="F57" s="1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23.25" customHeight="1">
      <c r="A58" s="14"/>
      <c r="B58" s="14" t="s">
        <v>126</v>
      </c>
      <c r="C58" s="14"/>
      <c r="D58" s="14"/>
      <c r="E58" s="14"/>
      <c r="F58" s="1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23.25" customHeight="1">
      <c r="A59" s="14"/>
      <c r="B59" s="14" t="s">
        <v>126</v>
      </c>
      <c r="C59" s="14"/>
      <c r="D59" s="14"/>
      <c r="E59" s="14"/>
      <c r="F59" s="1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23.25" customHeight="1">
      <c r="A60" s="14"/>
      <c r="B60" s="14" t="s">
        <v>126</v>
      </c>
      <c r="C60" s="14"/>
      <c r="D60" s="14"/>
      <c r="E60" s="14"/>
      <c r="F60" s="1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23.25" customHeight="1">
      <c r="A61" s="14"/>
      <c r="B61" s="14" t="s">
        <v>126</v>
      </c>
      <c r="C61" s="14"/>
      <c r="D61" s="14"/>
      <c r="E61" s="14"/>
      <c r="F61" s="1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23.25" customHeight="1">
      <c r="A62" s="14"/>
      <c r="B62" s="14" t="s">
        <v>126</v>
      </c>
      <c r="C62" s="14"/>
      <c r="D62" s="14"/>
      <c r="E62" s="14"/>
      <c r="F62" s="1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23.25" customHeight="1">
      <c r="A63" s="14"/>
      <c r="B63" s="14" t="s">
        <v>126</v>
      </c>
      <c r="C63" s="14"/>
      <c r="D63" s="14"/>
      <c r="E63" s="14"/>
      <c r="F63" s="1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23.25" customHeight="1">
      <c r="A64" s="14"/>
      <c r="B64" s="14" t="s">
        <v>126</v>
      </c>
      <c r="C64" s="14"/>
      <c r="D64" s="14"/>
      <c r="E64" s="14"/>
      <c r="F64" s="1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23.25" customHeight="1">
      <c r="A65" s="14"/>
      <c r="B65" s="14" t="s">
        <v>126</v>
      </c>
      <c r="C65" s="14"/>
      <c r="D65" s="14"/>
      <c r="E65" s="14"/>
      <c r="F65" s="1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25.5" customHeight="1">
      <c r="A66" s="14"/>
      <c r="B66" s="14" t="s">
        <v>126</v>
      </c>
      <c r="C66" s="14"/>
      <c r="D66" s="14"/>
      <c r="E66" s="14"/>
      <c r="F66" s="1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23.25" customHeight="1">
      <c r="A67" s="14"/>
      <c r="B67" s="14" t="s">
        <v>126</v>
      </c>
      <c r="C67" s="14"/>
      <c r="D67" s="14"/>
      <c r="E67" s="14"/>
      <c r="F67" s="1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23.25" customHeight="1">
      <c r="A68" s="14"/>
      <c r="B68" s="14" t="s">
        <v>126</v>
      </c>
      <c r="C68" s="14"/>
      <c r="D68" s="14"/>
      <c r="E68" s="14"/>
      <c r="F68" s="1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23.25" customHeight="1">
      <c r="A69" s="14"/>
      <c r="B69" s="14" t="s">
        <v>126</v>
      </c>
      <c r="C69" s="14"/>
      <c r="D69" s="14"/>
      <c r="E69" s="14"/>
      <c r="F69" s="1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23.25" customHeight="1">
      <c r="A70" s="14"/>
      <c r="B70" s="14" t="s">
        <v>126</v>
      </c>
      <c r="C70" s="14"/>
      <c r="D70" s="14"/>
      <c r="E70" s="14"/>
      <c r="F70" s="1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23.25" customHeight="1">
      <c r="A71" s="14"/>
      <c r="B71" s="14" t="s">
        <v>126</v>
      </c>
      <c r="C71" s="14"/>
      <c r="D71" s="14"/>
      <c r="E71" s="14"/>
      <c r="F71" s="1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23.25" customHeight="1">
      <c r="A72" s="14"/>
      <c r="B72" s="14" t="s">
        <v>126</v>
      </c>
      <c r="C72" s="14"/>
      <c r="D72" s="14"/>
      <c r="E72" s="14"/>
      <c r="F72" s="1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23.25" customHeight="1">
      <c r="A73" s="14"/>
      <c r="B73" s="14" t="s">
        <v>126</v>
      </c>
      <c r="C73" s="14"/>
      <c r="D73" s="14"/>
      <c r="E73" s="14"/>
      <c r="F73" s="1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23.25" customHeight="1">
      <c r="A74" s="14"/>
      <c r="B74" s="14" t="s">
        <v>126</v>
      </c>
      <c r="C74" s="14"/>
      <c r="D74" s="14"/>
      <c r="E74" s="14"/>
      <c r="F74" s="1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23.25" customHeight="1">
      <c r="A75" s="14"/>
      <c r="B75" s="14" t="s">
        <v>126</v>
      </c>
      <c r="C75" s="14"/>
      <c r="D75" s="14"/>
      <c r="E75" s="14"/>
      <c r="F75" s="1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23.25" customHeight="1">
      <c r="A76" s="14"/>
      <c r="B76" s="14" t="s">
        <v>126</v>
      </c>
      <c r="C76" s="14"/>
      <c r="D76" s="14"/>
      <c r="E76" s="14"/>
      <c r="F76" s="1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23.25" customHeight="1">
      <c r="A77" s="14"/>
      <c r="B77" s="14" t="s">
        <v>126</v>
      </c>
      <c r="C77" s="14"/>
      <c r="D77" s="14"/>
      <c r="E77" s="14"/>
      <c r="F77" s="1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23.25" customHeight="1">
      <c r="A78" s="14"/>
      <c r="B78" s="14" t="s">
        <v>126</v>
      </c>
      <c r="C78" s="14"/>
      <c r="D78" s="14"/>
      <c r="E78" s="14"/>
      <c r="F78" s="1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23.25" customHeight="1">
      <c r="A79" s="14"/>
      <c r="B79" s="14" t="s">
        <v>126</v>
      </c>
      <c r="C79" s="14"/>
      <c r="D79" s="14"/>
      <c r="E79" s="14"/>
      <c r="F79" s="1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23.25" customHeight="1">
      <c r="A80" s="14"/>
      <c r="B80" s="14" t="s">
        <v>126</v>
      </c>
      <c r="C80" s="14"/>
      <c r="D80" s="14"/>
      <c r="E80" s="14"/>
      <c r="F80" s="1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23.25" customHeight="1">
      <c r="A81" s="14"/>
      <c r="B81" s="14" t="s">
        <v>126</v>
      </c>
      <c r="C81" s="14"/>
      <c r="D81" s="14"/>
      <c r="E81" s="14"/>
      <c r="F81" s="1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23.25" customHeight="1">
      <c r="A82" s="14"/>
      <c r="B82" s="14" t="s">
        <v>126</v>
      </c>
      <c r="C82" s="14"/>
      <c r="D82" s="14"/>
      <c r="E82" s="14"/>
      <c r="F82" s="1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23.25" customHeight="1">
      <c r="A83" s="14"/>
      <c r="B83" s="14" t="s">
        <v>126</v>
      </c>
      <c r="C83" s="14"/>
      <c r="D83" s="14"/>
      <c r="E83" s="14"/>
      <c r="F83" s="1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23.25" customHeight="1">
      <c r="A84" s="14"/>
      <c r="B84" s="14" t="s">
        <v>126</v>
      </c>
      <c r="C84" s="14"/>
      <c r="D84" s="14"/>
      <c r="E84" s="14"/>
      <c r="F84" s="1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23.25" customHeight="1">
      <c r="A85" s="14"/>
      <c r="B85" s="14" t="s">
        <v>126</v>
      </c>
      <c r="C85" s="14"/>
      <c r="D85" s="14"/>
      <c r="E85" s="14"/>
      <c r="F85" s="1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23.25" customHeight="1">
      <c r="A86" s="14"/>
      <c r="B86" s="14" t="s">
        <v>126</v>
      </c>
      <c r="C86" s="14"/>
      <c r="D86" s="14"/>
      <c r="E86" s="14"/>
      <c r="F86" s="1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23.25" customHeight="1">
      <c r="A87" s="14"/>
      <c r="B87" s="14" t="s">
        <v>126</v>
      </c>
      <c r="C87" s="14"/>
      <c r="D87" s="14"/>
      <c r="E87" s="14"/>
      <c r="F87" s="1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23.25" customHeight="1">
      <c r="A88" s="14"/>
      <c r="B88" s="14" t="s">
        <v>126</v>
      </c>
      <c r="C88" s="14"/>
      <c r="D88" s="14"/>
      <c r="E88" s="14"/>
      <c r="F88" s="1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23.25" customHeight="1">
      <c r="A89" s="14"/>
      <c r="B89" s="14" t="s">
        <v>126</v>
      </c>
      <c r="C89" s="14"/>
      <c r="D89" s="14"/>
      <c r="E89" s="14"/>
      <c r="F89" s="1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23.25" customHeight="1">
      <c r="A90" s="14"/>
      <c r="B90" s="14" t="s">
        <v>126</v>
      </c>
      <c r="C90" s="14"/>
      <c r="D90" s="14"/>
      <c r="E90" s="14"/>
      <c r="F90" s="1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23.25" customHeight="1">
      <c r="A91" s="14"/>
      <c r="B91" s="14" t="s">
        <v>126</v>
      </c>
      <c r="C91" s="14"/>
      <c r="D91" s="14"/>
      <c r="E91" s="14"/>
      <c r="F91" s="1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23.25" customHeight="1">
      <c r="A92" s="14"/>
      <c r="B92" s="14" t="s">
        <v>126</v>
      </c>
      <c r="C92" s="14"/>
      <c r="D92" s="14"/>
      <c r="E92" s="14"/>
      <c r="F92" s="1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23.25" customHeight="1">
      <c r="A93" s="14"/>
      <c r="B93" s="14" t="s">
        <v>126</v>
      </c>
      <c r="C93" s="14"/>
      <c r="D93" s="14"/>
      <c r="E93" s="14"/>
      <c r="F93" s="1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23.25" customHeight="1">
      <c r="A94" s="14"/>
      <c r="B94" s="14" t="s">
        <v>126</v>
      </c>
      <c r="C94" s="14"/>
      <c r="D94" s="14"/>
      <c r="E94" s="14"/>
      <c r="F94" s="1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23.25" customHeight="1">
      <c r="A95" s="14"/>
      <c r="B95" s="14" t="s">
        <v>126</v>
      </c>
      <c r="C95" s="14"/>
      <c r="D95" s="14"/>
      <c r="E95" s="14"/>
      <c r="F95" s="1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23.25" customHeight="1">
      <c r="A96" s="14"/>
      <c r="B96" s="14" t="s">
        <v>126</v>
      </c>
      <c r="C96" s="14"/>
      <c r="D96" s="14"/>
      <c r="E96" s="14"/>
      <c r="F96" s="1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23.25" customHeight="1">
      <c r="A97" s="14"/>
      <c r="B97" s="14" t="s">
        <v>126</v>
      </c>
      <c r="C97" s="14"/>
      <c r="D97" s="14"/>
      <c r="E97" s="14"/>
      <c r="F97" s="1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23.25" customHeight="1">
      <c r="A98" s="14"/>
      <c r="B98" s="14" t="s">
        <v>126</v>
      </c>
      <c r="C98" s="14"/>
      <c r="D98" s="14"/>
      <c r="E98" s="14"/>
      <c r="F98" s="1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23.25" customHeight="1">
      <c r="A99" s="14"/>
      <c r="B99" s="14" t="s">
        <v>126</v>
      </c>
      <c r="C99" s="14"/>
      <c r="D99" s="14"/>
      <c r="E99" s="14"/>
      <c r="F99" s="1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23.25" customHeight="1">
      <c r="A100" s="14"/>
      <c r="B100" s="14" t="s">
        <v>126</v>
      </c>
      <c r="C100" s="14"/>
      <c r="D100" s="14"/>
      <c r="E100" s="14"/>
      <c r="F100" s="1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23.25" customHeight="1">
      <c r="A101" s="14"/>
      <c r="B101" s="14" t="s">
        <v>126</v>
      </c>
      <c r="C101" s="14"/>
      <c r="D101" s="14"/>
      <c r="E101" s="14"/>
      <c r="F101" s="1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23.25" customHeight="1">
      <c r="A102" s="14"/>
      <c r="B102" s="14" t="s">
        <v>126</v>
      </c>
      <c r="C102" s="14"/>
      <c r="D102" s="14"/>
      <c r="E102" s="14"/>
      <c r="F102" s="1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23.25" customHeight="1">
      <c r="A103" s="14"/>
      <c r="B103" s="14" t="s">
        <v>126</v>
      </c>
      <c r="C103" s="14"/>
      <c r="D103" s="14"/>
      <c r="E103" s="14"/>
      <c r="F103" s="1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23.25" customHeight="1">
      <c r="A104" s="14"/>
      <c r="B104" s="14" t="s">
        <v>126</v>
      </c>
      <c r="C104" s="14"/>
      <c r="D104" s="14"/>
      <c r="E104" s="14"/>
      <c r="F104" s="1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23.25" customHeight="1">
      <c r="A105" s="14"/>
      <c r="B105" s="14" t="s">
        <v>126</v>
      </c>
      <c r="C105" s="14"/>
      <c r="D105" s="14"/>
      <c r="E105" s="14"/>
      <c r="F105" s="1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23.25" customHeight="1">
      <c r="A106" s="14"/>
      <c r="B106" s="14" t="s">
        <v>126</v>
      </c>
      <c r="C106" s="14"/>
      <c r="D106" s="14"/>
      <c r="E106" s="14"/>
      <c r="F106" s="1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23.25" customHeight="1">
      <c r="A107" s="14"/>
      <c r="B107" s="14" t="s">
        <v>126</v>
      </c>
      <c r="C107" s="14"/>
      <c r="D107" s="14"/>
      <c r="E107" s="14"/>
      <c r="F107" s="1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23.25" customHeight="1">
      <c r="A108" s="14"/>
      <c r="B108" s="14" t="s">
        <v>126</v>
      </c>
      <c r="C108" s="14"/>
      <c r="D108" s="14"/>
      <c r="E108" s="14"/>
      <c r="F108" s="1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23.25" customHeight="1">
      <c r="A109" s="14"/>
      <c r="B109" s="14" t="s">
        <v>126</v>
      </c>
      <c r="C109" s="14"/>
      <c r="D109" s="14"/>
      <c r="E109" s="14"/>
      <c r="F109" s="1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23.25" customHeight="1">
      <c r="A110" s="14"/>
      <c r="B110" s="14" t="s">
        <v>126</v>
      </c>
      <c r="C110" s="14"/>
      <c r="D110" s="14"/>
      <c r="E110" s="14"/>
      <c r="F110" s="1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23.25" customHeight="1">
      <c r="A111" s="14"/>
      <c r="B111" s="14" t="s">
        <v>126</v>
      </c>
      <c r="C111" s="14"/>
      <c r="D111" s="14"/>
      <c r="E111" s="14"/>
      <c r="F111" s="1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23.25" customHeight="1">
      <c r="A112" s="14"/>
      <c r="B112" s="14" t="s">
        <v>126</v>
      </c>
      <c r="C112" s="14"/>
      <c r="D112" s="14"/>
      <c r="E112" s="14"/>
      <c r="F112" s="1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23.25" customHeight="1">
      <c r="A113" s="14"/>
      <c r="B113" s="14" t="s">
        <v>126</v>
      </c>
      <c r="C113" s="14"/>
      <c r="D113" s="14"/>
      <c r="E113" s="14"/>
      <c r="F113" s="1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23.25" customHeight="1">
      <c r="A114" s="14"/>
      <c r="B114" s="14" t="s">
        <v>126</v>
      </c>
      <c r="C114" s="14"/>
      <c r="D114" s="14"/>
      <c r="E114" s="14"/>
      <c r="F114" s="1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23.25" customHeight="1">
      <c r="A115" s="14"/>
      <c r="B115" s="14" t="s">
        <v>126</v>
      </c>
      <c r="C115" s="14"/>
      <c r="D115" s="14"/>
      <c r="E115" s="14"/>
      <c r="F115" s="1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23.25" customHeight="1">
      <c r="A116" s="14"/>
      <c r="B116" s="14" t="s">
        <v>126</v>
      </c>
      <c r="C116" s="14"/>
      <c r="D116" s="14"/>
      <c r="E116" s="14"/>
      <c r="F116" s="1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23.25" customHeight="1">
      <c r="A117" s="14"/>
      <c r="B117" s="14" t="s">
        <v>126</v>
      </c>
      <c r="C117" s="14"/>
      <c r="D117" s="14"/>
      <c r="E117" s="14"/>
      <c r="F117" s="1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23.25" customHeight="1">
      <c r="A118" s="14"/>
      <c r="B118" s="14" t="s">
        <v>126</v>
      </c>
      <c r="C118" s="14"/>
      <c r="D118" s="14"/>
      <c r="E118" s="14"/>
      <c r="F118" s="1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23.25" customHeight="1">
      <c r="A119" s="14"/>
      <c r="B119" s="14" t="s">
        <v>126</v>
      </c>
      <c r="C119" s="14"/>
      <c r="D119" s="14"/>
      <c r="E119" s="14"/>
      <c r="F119" s="1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23.25" customHeight="1">
      <c r="A120" s="14"/>
      <c r="B120" s="14" t="s">
        <v>126</v>
      </c>
      <c r="C120" s="14"/>
      <c r="D120" s="14"/>
      <c r="E120" s="14"/>
      <c r="F120" s="1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23.25" customHeight="1">
      <c r="A121" s="14"/>
      <c r="B121" s="14" t="s">
        <v>126</v>
      </c>
      <c r="C121" s="14"/>
      <c r="D121" s="14"/>
      <c r="E121" s="14"/>
      <c r="F121" s="1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23.25" customHeight="1">
      <c r="A122" s="14"/>
      <c r="B122" s="14" t="s">
        <v>126</v>
      </c>
      <c r="C122" s="14"/>
      <c r="D122" s="14"/>
      <c r="E122" s="14"/>
      <c r="F122" s="1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23.25" customHeight="1">
      <c r="A123" s="14"/>
      <c r="B123" s="14" t="s">
        <v>126</v>
      </c>
      <c r="C123" s="14"/>
      <c r="D123" s="14"/>
      <c r="E123" s="14"/>
      <c r="F123" s="1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23.25" customHeight="1">
      <c r="A124" s="14"/>
      <c r="B124" s="14" t="s">
        <v>126</v>
      </c>
      <c r="C124" s="14"/>
      <c r="D124" s="14"/>
      <c r="E124" s="14"/>
      <c r="F124" s="1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23.25" customHeight="1">
      <c r="A125" s="14"/>
      <c r="B125" s="14" t="s">
        <v>126</v>
      </c>
      <c r="C125" s="14"/>
      <c r="D125" s="14"/>
      <c r="E125" s="14"/>
      <c r="F125" s="1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23.25" customHeight="1">
      <c r="A126" s="14"/>
      <c r="B126" s="14" t="s">
        <v>126</v>
      </c>
      <c r="C126" s="14"/>
      <c r="D126" s="14"/>
      <c r="E126" s="14"/>
      <c r="F126" s="1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23.25" customHeight="1">
      <c r="A127" s="14"/>
      <c r="B127" s="14" t="s">
        <v>126</v>
      </c>
      <c r="C127" s="14"/>
      <c r="D127" s="14"/>
      <c r="E127" s="14"/>
      <c r="F127" s="1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23.25" customHeight="1">
      <c r="A128" s="14"/>
      <c r="B128" s="14" t="s">
        <v>126</v>
      </c>
      <c r="C128" s="14"/>
      <c r="D128" s="14"/>
      <c r="E128" s="14"/>
      <c r="F128" s="1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23.25" customHeight="1">
      <c r="A129" s="14"/>
      <c r="B129" s="14" t="s">
        <v>126</v>
      </c>
      <c r="C129" s="14"/>
      <c r="D129" s="14"/>
      <c r="E129" s="14"/>
      <c r="F129" s="1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23.25" customHeight="1">
      <c r="A130" s="14"/>
      <c r="B130" s="14" t="s">
        <v>126</v>
      </c>
      <c r="C130" s="14"/>
      <c r="D130" s="14"/>
      <c r="E130" s="14"/>
      <c r="F130" s="1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23.25" customHeight="1">
      <c r="A131" s="14"/>
      <c r="B131" s="14" t="s">
        <v>126</v>
      </c>
      <c r="C131" s="14"/>
      <c r="D131" s="14"/>
      <c r="E131" s="14"/>
      <c r="F131" s="1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23.25" customHeight="1">
      <c r="A132" s="14"/>
      <c r="B132" s="14" t="s">
        <v>126</v>
      </c>
      <c r="C132" s="14"/>
      <c r="D132" s="14"/>
      <c r="E132" s="14"/>
      <c r="F132" s="1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23.25" customHeight="1">
      <c r="A133" s="14"/>
      <c r="B133" s="14" t="s">
        <v>126</v>
      </c>
      <c r="C133" s="14"/>
      <c r="D133" s="14"/>
      <c r="E133" s="14"/>
      <c r="F133" s="1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23.25" customHeight="1">
      <c r="A134" s="14"/>
      <c r="B134" s="14" t="s">
        <v>126</v>
      </c>
      <c r="C134" s="14"/>
      <c r="D134" s="14"/>
      <c r="E134" s="14"/>
      <c r="F134" s="1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23.25" customHeight="1">
      <c r="A135" s="14"/>
      <c r="B135" s="14" t="s">
        <v>126</v>
      </c>
      <c r="C135" s="14"/>
      <c r="D135" s="14"/>
      <c r="E135" s="14"/>
      <c r="F135" s="1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23.25" customHeight="1">
      <c r="A136" s="14"/>
      <c r="B136" s="14" t="s">
        <v>126</v>
      </c>
      <c r="C136" s="14"/>
      <c r="D136" s="14"/>
      <c r="E136" s="14"/>
      <c r="F136" s="1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25.5" customHeight="1">
      <c r="A137" s="14"/>
      <c r="B137" s="14" t="s">
        <v>126</v>
      </c>
      <c r="C137" s="14"/>
      <c r="D137" s="14"/>
      <c r="E137" s="14"/>
      <c r="F137" s="1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23.25" customHeight="1">
      <c r="A138" s="14"/>
      <c r="B138" s="14" t="s">
        <v>126</v>
      </c>
      <c r="C138" s="14"/>
      <c r="D138" s="14"/>
      <c r="E138" s="14"/>
      <c r="F138" s="1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25.5" customHeight="1">
      <c r="A139" s="14"/>
      <c r="B139" s="14" t="s">
        <v>126</v>
      </c>
      <c r="C139" s="14"/>
      <c r="D139" s="14"/>
      <c r="E139" s="14"/>
      <c r="F139" s="1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23.25" customHeight="1">
      <c r="A140" s="14"/>
      <c r="B140" s="14" t="s">
        <v>126</v>
      </c>
      <c r="C140" s="14"/>
      <c r="D140" s="14"/>
      <c r="E140" s="14"/>
      <c r="F140" s="1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23.25" customHeight="1">
      <c r="A141" s="14"/>
      <c r="B141" s="14" t="s">
        <v>126</v>
      </c>
      <c r="C141" s="14"/>
      <c r="D141" s="14"/>
      <c r="E141" s="14"/>
      <c r="F141" s="1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23.25" customHeight="1">
      <c r="A142" s="14"/>
      <c r="B142" s="14" t="s">
        <v>126</v>
      </c>
      <c r="C142" s="14"/>
      <c r="D142" s="14"/>
      <c r="E142" s="14"/>
      <c r="F142" s="1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23.25" customHeight="1">
      <c r="A143" s="14"/>
      <c r="B143" s="14" t="s">
        <v>126</v>
      </c>
      <c r="C143" s="14"/>
      <c r="D143" s="14"/>
      <c r="E143" s="14"/>
      <c r="F143" s="1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23.25" customHeight="1">
      <c r="A144" s="14"/>
      <c r="B144" s="14" t="s">
        <v>126</v>
      </c>
      <c r="C144" s="14"/>
      <c r="D144" s="14"/>
      <c r="E144" s="14"/>
      <c r="F144" s="1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23.25" customHeight="1">
      <c r="A145" s="14"/>
      <c r="B145" s="14" t="s">
        <v>126</v>
      </c>
      <c r="C145" s="14"/>
      <c r="D145" s="14"/>
      <c r="E145" s="14"/>
      <c r="F145" s="1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23.25" customHeight="1">
      <c r="A146" s="14"/>
      <c r="B146" s="14" t="s">
        <v>126</v>
      </c>
      <c r="C146" s="14"/>
      <c r="D146" s="14"/>
      <c r="E146" s="14"/>
      <c r="F146" s="1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23.25" customHeight="1">
      <c r="A147" s="14"/>
      <c r="B147" s="14" t="s">
        <v>126</v>
      </c>
      <c r="C147" s="14"/>
      <c r="D147" s="14"/>
      <c r="E147" s="14"/>
      <c r="F147" s="1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23.25" customHeight="1">
      <c r="A148" s="14"/>
      <c r="B148" s="14" t="s">
        <v>126</v>
      </c>
      <c r="C148" s="14"/>
      <c r="D148" s="14"/>
      <c r="E148" s="14"/>
      <c r="F148" s="1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23.25" customHeight="1">
      <c r="A149" s="14"/>
      <c r="B149" s="14" t="s">
        <v>126</v>
      </c>
      <c r="C149" s="14"/>
      <c r="D149" s="14"/>
      <c r="E149" s="14"/>
      <c r="F149" s="1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23.25" customHeight="1">
      <c r="A150" s="14"/>
      <c r="B150" s="14" t="s">
        <v>126</v>
      </c>
      <c r="C150" s="14"/>
      <c r="D150" s="14"/>
      <c r="E150" s="14"/>
      <c r="F150" s="1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23.25" customHeight="1">
      <c r="A151" s="14"/>
      <c r="B151" s="14" t="s">
        <v>126</v>
      </c>
      <c r="C151" s="14"/>
      <c r="D151" s="14"/>
      <c r="E151" s="14"/>
      <c r="F151" s="1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23.25" customHeight="1">
      <c r="A152" s="14"/>
      <c r="B152" s="14" t="s">
        <v>126</v>
      </c>
      <c r="C152" s="14"/>
      <c r="D152" s="14"/>
      <c r="E152" s="14"/>
      <c r="F152" s="1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23.25" customHeight="1">
      <c r="A153" s="14"/>
      <c r="B153" s="14" t="s">
        <v>126</v>
      </c>
      <c r="C153" s="14"/>
      <c r="D153" s="14"/>
      <c r="E153" s="14"/>
      <c r="F153" s="1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23.25" customHeight="1">
      <c r="A154" s="14"/>
      <c r="B154" s="14" t="s">
        <v>126</v>
      </c>
      <c r="C154" s="14"/>
      <c r="D154" s="14"/>
      <c r="E154" s="14"/>
      <c r="F154" s="1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23.25" customHeight="1">
      <c r="A155" s="14"/>
      <c r="B155" s="14" t="s">
        <v>126</v>
      </c>
      <c r="C155" s="14"/>
      <c r="D155" s="14"/>
      <c r="E155" s="14"/>
      <c r="F155" s="1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23.25" customHeight="1">
      <c r="A156" s="14"/>
      <c r="B156" s="14" t="s">
        <v>126</v>
      </c>
      <c r="C156" s="14"/>
      <c r="D156" s="14"/>
      <c r="E156" s="14"/>
      <c r="F156" s="1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23.25" customHeight="1">
      <c r="A157" s="14"/>
      <c r="B157" s="14" t="s">
        <v>126</v>
      </c>
      <c r="C157" s="14"/>
      <c r="D157" s="14"/>
      <c r="E157" s="14"/>
      <c r="F157" s="1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23.25" customHeight="1">
      <c r="A158" s="14"/>
      <c r="B158" s="14" t="s">
        <v>126</v>
      </c>
      <c r="C158" s="14"/>
      <c r="D158" s="14"/>
      <c r="E158" s="14"/>
      <c r="F158" s="1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23.25" customHeight="1">
      <c r="A159" s="14"/>
      <c r="B159" s="14" t="s">
        <v>126</v>
      </c>
      <c r="C159" s="14"/>
      <c r="D159" s="14"/>
      <c r="E159" s="14"/>
      <c r="F159" s="1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23.25" customHeight="1">
      <c r="A160" s="14"/>
      <c r="B160" s="14" t="s">
        <v>126</v>
      </c>
      <c r="C160" s="14"/>
      <c r="D160" s="14"/>
      <c r="E160" s="14"/>
      <c r="F160" s="1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23.25" customHeight="1">
      <c r="A161" s="14"/>
      <c r="B161" s="14" t="s">
        <v>126</v>
      </c>
      <c r="C161" s="14"/>
      <c r="D161" s="14"/>
      <c r="E161" s="14"/>
      <c r="F161" s="1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23.25" customHeight="1">
      <c r="A162" s="14"/>
      <c r="B162" s="14" t="s">
        <v>126</v>
      </c>
      <c r="C162" s="14"/>
      <c r="D162" s="14"/>
      <c r="E162" s="14"/>
      <c r="F162" s="14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23.25" customHeight="1">
      <c r="A163" s="14"/>
      <c r="B163" s="14" t="s">
        <v>126</v>
      </c>
      <c r="C163" s="14"/>
      <c r="D163" s="14"/>
      <c r="E163" s="14"/>
      <c r="F163" s="14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23.25" customHeight="1">
      <c r="A164" s="14"/>
      <c r="B164" s="14" t="s">
        <v>126</v>
      </c>
      <c r="C164" s="14"/>
      <c r="D164" s="14"/>
      <c r="E164" s="14"/>
      <c r="F164" s="1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23.25" customHeight="1">
      <c r="A165" s="14"/>
      <c r="B165" s="14" t="s">
        <v>126</v>
      </c>
      <c r="C165" s="14"/>
      <c r="D165" s="14"/>
      <c r="E165" s="14"/>
      <c r="F165" s="1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23.25" customHeight="1">
      <c r="A166" s="14"/>
      <c r="B166" s="14" t="s">
        <v>126</v>
      </c>
      <c r="C166" s="14"/>
      <c r="D166" s="14"/>
      <c r="E166" s="14"/>
      <c r="F166" s="14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23.25" customHeight="1">
      <c r="A167" s="14"/>
      <c r="B167" s="14" t="s">
        <v>126</v>
      </c>
      <c r="C167" s="14"/>
      <c r="D167" s="14"/>
      <c r="E167" s="14"/>
      <c r="F167" s="1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23.25" customHeight="1">
      <c r="A168" s="14"/>
      <c r="B168" s="14" t="s">
        <v>126</v>
      </c>
      <c r="C168" s="14"/>
      <c r="D168" s="14"/>
      <c r="E168" s="14"/>
      <c r="F168" s="14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23.25" customHeight="1">
      <c r="A169" s="14"/>
      <c r="B169" s="14" t="s">
        <v>126</v>
      </c>
      <c r="C169" s="14"/>
      <c r="D169" s="14"/>
      <c r="E169" s="14"/>
      <c r="F169" s="1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23.25" customHeight="1">
      <c r="A170" s="14"/>
      <c r="B170" s="14" t="s">
        <v>126</v>
      </c>
      <c r="C170" s="14"/>
      <c r="D170" s="14"/>
      <c r="E170" s="14"/>
      <c r="F170" s="1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23.25" customHeight="1">
      <c r="A171" s="14"/>
      <c r="B171" s="14" t="s">
        <v>126</v>
      </c>
      <c r="C171" s="14"/>
      <c r="D171" s="14"/>
      <c r="E171" s="14"/>
      <c r="F171" s="14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23.25" customHeight="1">
      <c r="A172" s="14"/>
      <c r="B172" s="14" t="s">
        <v>126</v>
      </c>
      <c r="C172" s="14"/>
      <c r="D172" s="14"/>
      <c r="E172" s="14"/>
      <c r="F172" s="1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23.25" customHeight="1">
      <c r="A173" s="14"/>
      <c r="B173" s="14" t="s">
        <v>126</v>
      </c>
      <c r="C173" s="14"/>
      <c r="D173" s="14"/>
      <c r="E173" s="14"/>
      <c r="F173" s="14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23.25" customHeight="1">
      <c r="A174" s="14"/>
      <c r="B174" s="14" t="s">
        <v>126</v>
      </c>
      <c r="C174" s="14"/>
      <c r="D174" s="14"/>
      <c r="E174" s="14"/>
      <c r="F174" s="1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23.25" customHeight="1">
      <c r="A175" s="14"/>
      <c r="B175" s="14" t="s">
        <v>126</v>
      </c>
      <c r="C175" s="14"/>
      <c r="D175" s="14"/>
      <c r="E175" s="14"/>
      <c r="F175" s="1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23.25" customHeight="1">
      <c r="A176" s="14"/>
      <c r="B176" s="14" t="s">
        <v>126</v>
      </c>
      <c r="C176" s="14"/>
      <c r="D176" s="14"/>
      <c r="E176" s="14"/>
      <c r="F176" s="14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23.25" customHeight="1">
      <c r="A177" s="14"/>
      <c r="B177" s="14" t="s">
        <v>126</v>
      </c>
      <c r="C177" s="14"/>
      <c r="D177" s="14"/>
      <c r="E177" s="14"/>
      <c r="F177" s="14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23.25" customHeight="1">
      <c r="A178" s="14"/>
      <c r="B178" s="14" t="s">
        <v>126</v>
      </c>
      <c r="C178" s="14"/>
      <c r="D178" s="14"/>
      <c r="E178" s="14"/>
      <c r="F178" s="14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23.25" customHeight="1">
      <c r="A179" s="14"/>
      <c r="B179" s="14" t="s">
        <v>126</v>
      </c>
      <c r="C179" s="14"/>
      <c r="D179" s="14"/>
      <c r="E179" s="14"/>
      <c r="F179" s="14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23.25" customHeight="1">
      <c r="A180" s="14"/>
      <c r="B180" s="14" t="s">
        <v>126</v>
      </c>
      <c r="C180" s="14"/>
      <c r="D180" s="14"/>
      <c r="E180" s="14"/>
      <c r="F180" s="14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23.25" customHeight="1">
      <c r="A181" s="14"/>
      <c r="B181" s="14" t="s">
        <v>126</v>
      </c>
      <c r="C181" s="14"/>
      <c r="D181" s="14"/>
      <c r="E181" s="14"/>
      <c r="F181" s="14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23.25" customHeight="1">
      <c r="A182" s="14"/>
      <c r="B182" s="14" t="s">
        <v>126</v>
      </c>
      <c r="C182" s="14"/>
      <c r="D182" s="14"/>
      <c r="E182" s="14"/>
      <c r="F182" s="14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23.25" customHeight="1">
      <c r="A183" s="14"/>
      <c r="B183" s="14" t="s">
        <v>126</v>
      </c>
      <c r="C183" s="14"/>
      <c r="D183" s="14"/>
      <c r="E183" s="14"/>
      <c r="F183" s="14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23.25" customHeight="1">
      <c r="A184" s="14"/>
      <c r="B184" s="14" t="s">
        <v>126</v>
      </c>
      <c r="C184" s="14"/>
      <c r="D184" s="14"/>
      <c r="E184" s="14"/>
      <c r="F184" s="14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23.25" customHeight="1">
      <c r="A185" s="14"/>
      <c r="B185" s="14" t="s">
        <v>126</v>
      </c>
      <c r="C185" s="14"/>
      <c r="D185" s="14"/>
      <c r="E185" s="14"/>
      <c r="F185" s="14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23.25" customHeight="1">
      <c r="A186" s="14"/>
      <c r="B186" s="14" t="s">
        <v>126</v>
      </c>
      <c r="C186" s="14"/>
      <c r="D186" s="14"/>
      <c r="E186" s="14"/>
      <c r="F186" s="14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23.25" customHeight="1">
      <c r="A187" s="14"/>
      <c r="B187" s="14" t="s">
        <v>126</v>
      </c>
      <c r="C187" s="14"/>
      <c r="D187" s="14"/>
      <c r="E187" s="14"/>
      <c r="F187" s="14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23.25" customHeight="1">
      <c r="A188" s="14"/>
      <c r="B188" s="14" t="s">
        <v>126</v>
      </c>
      <c r="C188" s="14"/>
      <c r="D188" s="14"/>
      <c r="E188" s="14"/>
      <c r="F188" s="14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23.25" customHeight="1">
      <c r="A189" s="14"/>
      <c r="B189" s="14" t="s">
        <v>126</v>
      </c>
      <c r="C189" s="14"/>
      <c r="D189" s="14"/>
      <c r="E189" s="14"/>
      <c r="F189" s="14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23.25" customHeight="1">
      <c r="A190" s="14"/>
      <c r="B190" s="14" t="s">
        <v>126</v>
      </c>
      <c r="C190" s="14"/>
      <c r="D190" s="14"/>
      <c r="E190" s="14"/>
      <c r="F190" s="14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23.25" customHeight="1">
      <c r="A191" s="14"/>
      <c r="B191" s="14" t="s">
        <v>126</v>
      </c>
      <c r="C191" s="14"/>
      <c r="D191" s="14"/>
      <c r="E191" s="14"/>
      <c r="F191" s="14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23.25" customHeight="1">
      <c r="A192" s="14"/>
      <c r="B192" s="14" t="s">
        <v>126</v>
      </c>
      <c r="C192" s="14"/>
      <c r="D192" s="14"/>
      <c r="E192" s="14"/>
      <c r="F192" s="14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23.25" customHeight="1">
      <c r="A193" s="14"/>
      <c r="B193" s="14" t="s">
        <v>126</v>
      </c>
      <c r="C193" s="14"/>
      <c r="D193" s="14"/>
      <c r="E193" s="14"/>
      <c r="F193" s="14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23.25" customHeight="1">
      <c r="A194" s="14"/>
      <c r="B194" s="14" t="s">
        <v>126</v>
      </c>
      <c r="C194" s="14"/>
      <c r="D194" s="14"/>
      <c r="E194" s="14"/>
      <c r="F194" s="14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23.25" customHeight="1">
      <c r="A195" s="14"/>
      <c r="B195" s="14" t="s">
        <v>126</v>
      </c>
      <c r="C195" s="14"/>
      <c r="D195" s="14"/>
      <c r="E195" s="14"/>
      <c r="F195" s="14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23.25" customHeight="1">
      <c r="A196" s="14"/>
      <c r="B196" s="14" t="s">
        <v>126</v>
      </c>
      <c r="C196" s="14"/>
      <c r="D196" s="14"/>
      <c r="E196" s="14"/>
      <c r="F196" s="14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23.25" customHeight="1">
      <c r="A197" s="14"/>
      <c r="B197" s="14" t="s">
        <v>126</v>
      </c>
      <c r="C197" s="14"/>
      <c r="D197" s="14"/>
      <c r="E197" s="14"/>
      <c r="F197" s="14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23.25" customHeight="1">
      <c r="A198" s="14"/>
      <c r="B198" s="14" t="s">
        <v>126</v>
      </c>
      <c r="C198" s="14"/>
      <c r="D198" s="14"/>
      <c r="E198" s="14"/>
      <c r="F198" s="14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23.25" customHeight="1">
      <c r="A199" s="14"/>
      <c r="B199" s="14" t="s">
        <v>126</v>
      </c>
      <c r="C199" s="14"/>
      <c r="D199" s="14"/>
      <c r="E199" s="14"/>
      <c r="F199" s="14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23.25" customHeight="1">
      <c r="A200" s="14"/>
      <c r="B200" s="14" t="s">
        <v>126</v>
      </c>
      <c r="C200" s="14"/>
      <c r="D200" s="14"/>
      <c r="E200" s="14"/>
      <c r="F200" s="14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23.25" customHeight="1">
      <c r="A201" s="14"/>
      <c r="B201" s="14" t="s">
        <v>126</v>
      </c>
      <c r="C201" s="14"/>
      <c r="D201" s="14"/>
      <c r="E201" s="14"/>
      <c r="F201" s="14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23.25" customHeight="1">
      <c r="A202" s="14"/>
      <c r="B202" s="14" t="s">
        <v>126</v>
      </c>
      <c r="C202" s="14"/>
      <c r="D202" s="14"/>
      <c r="E202" s="14"/>
      <c r="F202" s="14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23.25" customHeight="1">
      <c r="A203" s="14"/>
      <c r="B203" s="14" t="s">
        <v>126</v>
      </c>
      <c r="C203" s="14"/>
      <c r="D203" s="14"/>
      <c r="E203" s="14"/>
      <c r="F203" s="14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23.25" customHeight="1">
      <c r="A204" s="14"/>
      <c r="B204" s="14" t="s">
        <v>126</v>
      </c>
      <c r="C204" s="14"/>
      <c r="D204" s="14"/>
      <c r="E204" s="14"/>
      <c r="F204" s="14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23.25" customHeight="1">
      <c r="A205" s="14"/>
      <c r="B205" s="14" t="s">
        <v>126</v>
      </c>
      <c r="C205" s="14"/>
      <c r="D205" s="14"/>
      <c r="E205" s="14"/>
      <c r="F205" s="14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23.25" customHeight="1">
      <c r="A206" s="14"/>
      <c r="B206" s="14" t="s">
        <v>126</v>
      </c>
      <c r="C206" s="14"/>
      <c r="D206" s="14"/>
      <c r="E206" s="14"/>
      <c r="F206" s="14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23.25" customHeight="1">
      <c r="A207" s="14"/>
      <c r="B207" s="14" t="s">
        <v>126</v>
      </c>
      <c r="C207" s="14"/>
      <c r="D207" s="14"/>
      <c r="E207" s="14"/>
      <c r="F207" s="14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23.25" customHeight="1">
      <c r="A208" s="14"/>
      <c r="B208" s="14" t="s">
        <v>126</v>
      </c>
      <c r="C208" s="14"/>
      <c r="D208" s="14"/>
      <c r="E208" s="14"/>
      <c r="F208" s="14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23.25" customHeight="1">
      <c r="A209" s="14"/>
      <c r="B209" s="14" t="s">
        <v>126</v>
      </c>
      <c r="C209" s="14"/>
      <c r="D209" s="14"/>
      <c r="E209" s="14"/>
      <c r="F209" s="14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23.25" customHeight="1">
      <c r="A210" s="14"/>
      <c r="B210" s="14" t="s">
        <v>126</v>
      </c>
      <c r="C210" s="14"/>
      <c r="D210" s="14"/>
      <c r="E210" s="14"/>
      <c r="F210" s="14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23.25" customHeight="1">
      <c r="A211" s="14"/>
      <c r="B211" s="14" t="s">
        <v>126</v>
      </c>
      <c r="C211" s="14"/>
      <c r="D211" s="14"/>
      <c r="E211" s="14"/>
      <c r="F211" s="14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23.25" customHeight="1">
      <c r="A212" s="14"/>
      <c r="B212" s="14" t="s">
        <v>126</v>
      </c>
      <c r="C212" s="14"/>
      <c r="D212" s="14"/>
      <c r="E212" s="14"/>
      <c r="F212" s="14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23.25" customHeight="1">
      <c r="A213" s="14"/>
      <c r="B213" s="14" t="s">
        <v>126</v>
      </c>
      <c r="C213" s="14"/>
      <c r="D213" s="14"/>
      <c r="E213" s="14"/>
      <c r="F213" s="14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23.25" customHeight="1">
      <c r="A214" s="14"/>
      <c r="B214" s="14" t="s">
        <v>126</v>
      </c>
      <c r="C214" s="14"/>
      <c r="D214" s="14"/>
      <c r="E214" s="14"/>
      <c r="F214" s="14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23.25" customHeight="1">
      <c r="A215" s="14"/>
      <c r="B215" s="14" t="s">
        <v>126</v>
      </c>
      <c r="C215" s="14"/>
      <c r="D215" s="14"/>
      <c r="E215" s="14"/>
      <c r="F215" s="14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23.25" customHeight="1">
      <c r="A216" s="14"/>
      <c r="B216" s="14" t="s">
        <v>126</v>
      </c>
      <c r="C216" s="14"/>
      <c r="D216" s="14"/>
      <c r="E216" s="14"/>
      <c r="F216" s="14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23.25" customHeight="1">
      <c r="A217" s="14"/>
      <c r="B217" s="14" t="s">
        <v>126</v>
      </c>
      <c r="C217" s="14"/>
      <c r="D217" s="14"/>
      <c r="E217" s="14"/>
      <c r="F217" s="14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23.25" customHeight="1">
      <c r="A218" s="14"/>
      <c r="B218" s="14" t="s">
        <v>126</v>
      </c>
      <c r="C218" s="14"/>
      <c r="D218" s="14"/>
      <c r="E218" s="14"/>
      <c r="F218" s="1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23.25" customHeight="1">
      <c r="A219" s="14"/>
      <c r="B219" s="14" t="s">
        <v>126</v>
      </c>
      <c r="C219" s="14"/>
      <c r="D219" s="14"/>
      <c r="E219" s="14"/>
      <c r="F219" s="14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23.25" customHeight="1">
      <c r="A220" s="14"/>
      <c r="B220" s="14" t="s">
        <v>126</v>
      </c>
      <c r="C220" s="14"/>
      <c r="D220" s="14"/>
      <c r="E220" s="14"/>
      <c r="F220" s="14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23.25" customHeight="1">
      <c r="A221" s="14"/>
      <c r="B221" s="14" t="s">
        <v>126</v>
      </c>
      <c r="C221" s="14"/>
      <c r="D221" s="14"/>
      <c r="E221" s="14"/>
      <c r="F221" s="14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23.25" customHeight="1">
      <c r="A222" s="14"/>
      <c r="B222" s="14" t="s">
        <v>126</v>
      </c>
      <c r="C222" s="14"/>
      <c r="D222" s="14"/>
      <c r="E222" s="14"/>
      <c r="F222" s="14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23.25" customHeight="1">
      <c r="A223" s="14"/>
      <c r="B223" s="14" t="s">
        <v>126</v>
      </c>
      <c r="C223" s="14"/>
      <c r="D223" s="14"/>
      <c r="E223" s="14"/>
      <c r="F223" s="14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23.25" customHeight="1">
      <c r="A224" s="14"/>
      <c r="B224" s="14" t="s">
        <v>126</v>
      </c>
      <c r="C224" s="14"/>
      <c r="D224" s="14"/>
      <c r="E224" s="14"/>
      <c r="F224" s="14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23.25" customHeight="1">
      <c r="A225" s="14"/>
      <c r="B225" s="14" t="s">
        <v>126</v>
      </c>
      <c r="C225" s="14"/>
      <c r="D225" s="14"/>
      <c r="E225" s="14"/>
      <c r="F225" s="14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23.25" customHeight="1">
      <c r="A226" s="14"/>
      <c r="B226" s="14" t="s">
        <v>126</v>
      </c>
      <c r="C226" s="14"/>
      <c r="D226" s="14"/>
      <c r="E226" s="14"/>
      <c r="F226" s="14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23.25" customHeight="1">
      <c r="A227" s="14"/>
      <c r="B227" s="14" t="s">
        <v>126</v>
      </c>
      <c r="C227" s="14"/>
      <c r="D227" s="14"/>
      <c r="E227" s="14"/>
      <c r="F227" s="14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23.25" customHeight="1">
      <c r="A228" s="14"/>
      <c r="B228" s="14" t="s">
        <v>126</v>
      </c>
      <c r="C228" s="14"/>
      <c r="D228" s="14"/>
      <c r="E228" s="14"/>
      <c r="F228" s="14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23.25" customHeight="1">
      <c r="A229" s="14"/>
      <c r="B229" s="14" t="s">
        <v>126</v>
      </c>
      <c r="C229" s="14"/>
      <c r="D229" s="14"/>
      <c r="E229" s="14"/>
      <c r="F229" s="14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23.25" customHeight="1">
      <c r="A230" s="14"/>
      <c r="B230" s="14" t="s">
        <v>126</v>
      </c>
      <c r="C230" s="14"/>
      <c r="D230" s="14"/>
      <c r="E230" s="14"/>
      <c r="F230" s="14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23.25" customHeight="1">
      <c r="A231" s="14"/>
      <c r="B231" s="14" t="s">
        <v>126</v>
      </c>
      <c r="C231" s="14"/>
      <c r="D231" s="14"/>
      <c r="E231" s="14"/>
      <c r="F231" s="14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23.25" customHeight="1">
      <c r="A232" s="14"/>
      <c r="B232" s="14" t="s">
        <v>126</v>
      </c>
      <c r="C232" s="14"/>
      <c r="D232" s="14"/>
      <c r="E232" s="14"/>
      <c r="F232" s="14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23.25" customHeight="1">
      <c r="A233" s="14"/>
      <c r="B233" s="14" t="s">
        <v>126</v>
      </c>
      <c r="C233" s="14"/>
      <c r="D233" s="14"/>
      <c r="E233" s="14"/>
      <c r="F233" s="14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23.25" customHeight="1">
      <c r="A234" s="14"/>
      <c r="B234" s="14" t="s">
        <v>126</v>
      </c>
      <c r="C234" s="14"/>
      <c r="D234" s="14"/>
      <c r="E234" s="14"/>
      <c r="F234" s="14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23.25" customHeight="1">
      <c r="A235" s="14"/>
      <c r="B235" s="14" t="s">
        <v>126</v>
      </c>
      <c r="C235" s="14"/>
      <c r="D235" s="14"/>
      <c r="E235" s="14"/>
      <c r="F235" s="14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23.25" customHeight="1">
      <c r="A236" s="14"/>
      <c r="B236" s="14" t="s">
        <v>126</v>
      </c>
      <c r="C236" s="14"/>
      <c r="D236" s="14"/>
      <c r="E236" s="14"/>
      <c r="F236" s="14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23.25" customHeight="1">
      <c r="A237" s="14"/>
      <c r="B237" s="14" t="s">
        <v>126</v>
      </c>
      <c r="C237" s="14"/>
      <c r="D237" s="14"/>
      <c r="E237" s="14"/>
      <c r="F237" s="14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23.25" customHeight="1">
      <c r="A238" s="14"/>
      <c r="B238" s="14" t="s">
        <v>126</v>
      </c>
      <c r="C238" s="14"/>
      <c r="D238" s="14"/>
      <c r="E238" s="14"/>
      <c r="F238" s="14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23.25" customHeight="1">
      <c r="A239" s="14"/>
      <c r="B239" s="14" t="s">
        <v>126</v>
      </c>
      <c r="C239" s="14"/>
      <c r="D239" s="14"/>
      <c r="E239" s="14"/>
      <c r="F239" s="14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23.25" customHeight="1">
      <c r="A240" s="14"/>
      <c r="B240" s="14" t="s">
        <v>126</v>
      </c>
      <c r="C240" s="14"/>
      <c r="D240" s="14"/>
      <c r="E240" s="14"/>
      <c r="F240" s="14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23.25" customHeight="1">
      <c r="A241" s="14"/>
      <c r="B241" s="14" t="s">
        <v>126</v>
      </c>
      <c r="C241" s="14"/>
      <c r="D241" s="14"/>
      <c r="E241" s="14"/>
      <c r="F241" s="14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23.25" customHeight="1">
      <c r="A242" s="14"/>
      <c r="B242" s="14" t="s">
        <v>126</v>
      </c>
      <c r="C242" s="14"/>
      <c r="D242" s="14"/>
      <c r="E242" s="14"/>
      <c r="F242" s="14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23.25" customHeight="1">
      <c r="A243" s="14"/>
      <c r="B243" s="14" t="s">
        <v>126</v>
      </c>
      <c r="C243" s="14"/>
      <c r="D243" s="14"/>
      <c r="E243" s="14"/>
      <c r="F243" s="14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23.25" customHeight="1">
      <c r="A244" s="14"/>
      <c r="B244" s="14" t="s">
        <v>126</v>
      </c>
      <c r="C244" s="14"/>
      <c r="D244" s="14"/>
      <c r="E244" s="14"/>
      <c r="F244" s="14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23.25" customHeight="1">
      <c r="A245" s="14"/>
      <c r="B245" s="14" t="s">
        <v>126</v>
      </c>
      <c r="C245" s="14"/>
      <c r="D245" s="14"/>
      <c r="E245" s="14"/>
      <c r="F245" s="14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23.25" customHeight="1">
      <c r="A246" s="14"/>
      <c r="B246" s="14" t="s">
        <v>126</v>
      </c>
      <c r="C246" s="14"/>
      <c r="D246" s="14"/>
      <c r="E246" s="14"/>
      <c r="F246" s="14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23.25" customHeight="1">
      <c r="A247" s="14"/>
      <c r="B247" s="14" t="s">
        <v>126</v>
      </c>
      <c r="C247" s="14"/>
      <c r="D247" s="14"/>
      <c r="E247" s="14"/>
      <c r="F247" s="14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23.25" customHeight="1">
      <c r="A248" s="14"/>
      <c r="B248" s="14" t="s">
        <v>126</v>
      </c>
      <c r="C248" s="14"/>
      <c r="D248" s="14"/>
      <c r="E248" s="14"/>
      <c r="F248" s="14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23.25" customHeight="1">
      <c r="A249" s="14"/>
      <c r="B249" s="14" t="s">
        <v>126</v>
      </c>
      <c r="C249" s="14"/>
      <c r="D249" s="14"/>
      <c r="E249" s="14"/>
      <c r="F249" s="14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23.25" customHeight="1">
      <c r="A250" s="14"/>
      <c r="B250" s="14" t="s">
        <v>126</v>
      </c>
      <c r="C250" s="14"/>
      <c r="D250" s="14"/>
      <c r="E250" s="14"/>
      <c r="F250" s="14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23.25" customHeight="1">
      <c r="A251" s="14"/>
      <c r="B251" s="14" t="s">
        <v>126</v>
      </c>
      <c r="C251" s="14"/>
      <c r="D251" s="14"/>
      <c r="E251" s="14"/>
      <c r="F251" s="14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23.25" customHeight="1">
      <c r="A252" s="14"/>
      <c r="B252" s="14" t="s">
        <v>126</v>
      </c>
      <c r="C252" s="14"/>
      <c r="D252" s="14"/>
      <c r="E252" s="14"/>
      <c r="F252" s="14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23.25" customHeight="1">
      <c r="A253" s="14"/>
      <c r="B253" s="14" t="s">
        <v>126</v>
      </c>
      <c r="C253" s="14"/>
      <c r="D253" s="14"/>
      <c r="E253" s="14"/>
      <c r="F253" s="14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23.25" customHeight="1">
      <c r="A254" s="14"/>
      <c r="B254" s="14" t="s">
        <v>126</v>
      </c>
      <c r="C254" s="14"/>
      <c r="D254" s="14"/>
      <c r="E254" s="14"/>
      <c r="F254" s="14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23.25" customHeight="1">
      <c r="A255" s="14"/>
      <c r="B255" s="14" t="s">
        <v>126</v>
      </c>
      <c r="C255" s="14"/>
      <c r="D255" s="14"/>
      <c r="E255" s="14"/>
      <c r="F255" s="14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23.25" customHeight="1">
      <c r="A256" s="14"/>
      <c r="B256" s="14" t="s">
        <v>126</v>
      </c>
      <c r="C256" s="14"/>
      <c r="D256" s="14"/>
      <c r="E256" s="14"/>
      <c r="F256" s="14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23.25" customHeight="1">
      <c r="A257" s="14"/>
      <c r="B257" s="14" t="s">
        <v>126</v>
      </c>
      <c r="C257" s="14"/>
      <c r="D257" s="14"/>
      <c r="E257" s="14"/>
      <c r="F257" s="14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23.25" customHeight="1">
      <c r="A258" s="14"/>
      <c r="B258" s="14" t="s">
        <v>126</v>
      </c>
      <c r="C258" s="14"/>
      <c r="D258" s="14"/>
      <c r="E258" s="14"/>
      <c r="F258" s="14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23.25" customHeight="1">
      <c r="A259" s="14"/>
      <c r="B259" s="14" t="s">
        <v>126</v>
      </c>
      <c r="C259" s="14"/>
      <c r="D259" s="14"/>
      <c r="E259" s="14"/>
      <c r="F259" s="14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23.25" customHeight="1">
      <c r="A260" s="14"/>
      <c r="B260" s="14" t="s">
        <v>126</v>
      </c>
      <c r="C260" s="14"/>
      <c r="D260" s="14"/>
      <c r="E260" s="14"/>
      <c r="F260" s="14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23.25" customHeight="1">
      <c r="A261" s="14"/>
      <c r="B261" s="14" t="s">
        <v>126</v>
      </c>
      <c r="C261" s="14"/>
      <c r="D261" s="14"/>
      <c r="E261" s="14"/>
      <c r="F261" s="14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23.25" customHeight="1">
      <c r="A262" s="14"/>
      <c r="B262" s="14" t="s">
        <v>126</v>
      </c>
      <c r="C262" s="14"/>
      <c r="D262" s="14"/>
      <c r="E262" s="14"/>
      <c r="F262" s="14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23.25" customHeight="1">
      <c r="A263" s="14"/>
      <c r="B263" s="14" t="s">
        <v>126</v>
      </c>
      <c r="C263" s="14"/>
      <c r="D263" s="14"/>
      <c r="E263" s="14"/>
      <c r="F263" s="14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23.25" customHeight="1">
      <c r="A264" s="14"/>
      <c r="B264" s="14" t="s">
        <v>126</v>
      </c>
      <c r="C264" s="14"/>
      <c r="D264" s="14"/>
      <c r="E264" s="14"/>
      <c r="F264" s="14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23.25" customHeight="1">
      <c r="A265" s="14"/>
      <c r="B265" s="14" t="s">
        <v>126</v>
      </c>
      <c r="C265" s="14"/>
      <c r="D265" s="14"/>
      <c r="E265" s="14"/>
      <c r="F265" s="14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23.25" customHeight="1">
      <c r="A266" s="14"/>
      <c r="B266" s="14" t="s">
        <v>126</v>
      </c>
      <c r="C266" s="14"/>
      <c r="D266" s="14"/>
      <c r="E266" s="14"/>
      <c r="F266" s="14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23.25" customHeight="1">
      <c r="A267" s="14"/>
      <c r="B267" s="14" t="s">
        <v>126</v>
      </c>
      <c r="C267" s="14"/>
      <c r="D267" s="14"/>
      <c r="E267" s="14"/>
      <c r="F267" s="14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23.25" customHeight="1">
      <c r="A268" s="14"/>
      <c r="B268" s="14" t="s">
        <v>126</v>
      </c>
      <c r="C268" s="14"/>
      <c r="D268" s="14"/>
      <c r="E268" s="14"/>
      <c r="F268" s="14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23.25" customHeight="1">
      <c r="A269" s="14"/>
      <c r="B269" s="14" t="s">
        <v>126</v>
      </c>
      <c r="C269" s="14"/>
      <c r="D269" s="14"/>
      <c r="E269" s="14"/>
      <c r="F269" s="14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23.25" customHeight="1">
      <c r="A270" s="14"/>
      <c r="B270" s="14" t="s">
        <v>126</v>
      </c>
      <c r="C270" s="14"/>
      <c r="D270" s="14"/>
      <c r="E270" s="14"/>
      <c r="F270" s="14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23.25" customHeight="1">
      <c r="A271" s="14"/>
      <c r="B271" s="14" t="s">
        <v>126</v>
      </c>
      <c r="C271" s="14"/>
      <c r="D271" s="14"/>
      <c r="E271" s="14"/>
      <c r="F271" s="14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23.25" customHeight="1">
      <c r="A272" s="14"/>
      <c r="B272" s="14" t="s">
        <v>126</v>
      </c>
      <c r="C272" s="14"/>
      <c r="D272" s="14"/>
      <c r="E272" s="14"/>
      <c r="F272" s="14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23.25" customHeight="1">
      <c r="A273" s="14"/>
      <c r="B273" s="14" t="s">
        <v>126</v>
      </c>
      <c r="C273" s="14"/>
      <c r="D273" s="14"/>
      <c r="E273" s="14"/>
      <c r="F273" s="14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23.25" customHeight="1">
      <c r="A274" s="14"/>
      <c r="B274" s="14" t="s">
        <v>126</v>
      </c>
      <c r="C274" s="14"/>
      <c r="D274" s="14"/>
      <c r="E274" s="14"/>
      <c r="F274" s="14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23.25" customHeight="1">
      <c r="A275" s="14"/>
      <c r="B275" s="14" t="s">
        <v>126</v>
      </c>
      <c r="C275" s="14"/>
      <c r="D275" s="14"/>
      <c r="E275" s="14"/>
      <c r="F275" s="14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23.25" customHeight="1">
      <c r="A276" s="14"/>
      <c r="B276" s="14" t="s">
        <v>126</v>
      </c>
      <c r="C276" s="14"/>
      <c r="D276" s="14"/>
      <c r="E276" s="14"/>
      <c r="F276" s="14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23.25" customHeight="1">
      <c r="A277" s="14"/>
      <c r="B277" s="14" t="s">
        <v>126</v>
      </c>
      <c r="C277" s="14"/>
      <c r="D277" s="14"/>
      <c r="E277" s="14"/>
      <c r="F277" s="14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23.25" customHeight="1">
      <c r="A278" s="14"/>
      <c r="B278" s="14" t="s">
        <v>126</v>
      </c>
      <c r="C278" s="14"/>
      <c r="D278" s="14"/>
      <c r="E278" s="14"/>
      <c r="F278" s="14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23.25" customHeight="1">
      <c r="A279" s="14"/>
      <c r="B279" s="14" t="s">
        <v>126</v>
      </c>
      <c r="C279" s="14"/>
      <c r="D279" s="14"/>
      <c r="E279" s="14"/>
      <c r="F279" s="1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23.25" customHeight="1">
      <c r="A280" s="14"/>
      <c r="B280" s="14" t="s">
        <v>126</v>
      </c>
      <c r="C280" s="14"/>
      <c r="D280" s="14"/>
      <c r="E280" s="14"/>
      <c r="F280" s="14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23.25" customHeight="1">
      <c r="A281" s="14"/>
      <c r="B281" s="14" t="s">
        <v>126</v>
      </c>
      <c r="C281" s="14"/>
      <c r="D281" s="14"/>
      <c r="E281" s="14"/>
      <c r="F281" s="1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23.25" customHeight="1">
      <c r="A282" s="14"/>
      <c r="B282" s="14" t="s">
        <v>126</v>
      </c>
      <c r="C282" s="14"/>
      <c r="D282" s="14"/>
      <c r="E282" s="14"/>
      <c r="F282" s="1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23.25" customHeight="1">
      <c r="A283" s="14"/>
      <c r="B283" s="14" t="s">
        <v>126</v>
      </c>
      <c r="C283" s="14"/>
      <c r="D283" s="14"/>
      <c r="E283" s="14"/>
      <c r="F283" s="1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23.25" customHeight="1">
      <c r="A284" s="14"/>
      <c r="B284" s="14" t="s">
        <v>126</v>
      </c>
      <c r="C284" s="14"/>
      <c r="D284" s="14"/>
      <c r="E284" s="14"/>
      <c r="F284" s="1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23.25" customHeight="1">
      <c r="A285" s="14"/>
      <c r="B285" s="14" t="s">
        <v>126</v>
      </c>
      <c r="C285" s="14"/>
      <c r="D285" s="14"/>
      <c r="E285" s="14"/>
      <c r="F285" s="1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23.25" customHeight="1">
      <c r="A286" s="14"/>
      <c r="B286" s="14" t="s">
        <v>126</v>
      </c>
      <c r="C286" s="14"/>
      <c r="D286" s="14"/>
      <c r="E286" s="14"/>
      <c r="F286" s="1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23.25" customHeight="1">
      <c r="A287" s="14"/>
      <c r="B287" s="14" t="s">
        <v>126</v>
      </c>
      <c r="C287" s="14"/>
      <c r="D287" s="14"/>
      <c r="E287" s="14"/>
      <c r="F287" s="14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23.25" customHeight="1">
      <c r="A288" s="14"/>
      <c r="B288" s="14" t="s">
        <v>126</v>
      </c>
      <c r="C288" s="14"/>
      <c r="D288" s="14"/>
      <c r="E288" s="14"/>
      <c r="F288" s="14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23.25" customHeight="1">
      <c r="A289" s="14"/>
      <c r="B289" s="14" t="s">
        <v>126</v>
      </c>
      <c r="C289" s="14"/>
      <c r="D289" s="14"/>
      <c r="E289" s="14"/>
      <c r="F289" s="14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23.25" customHeight="1">
      <c r="A290" s="14"/>
      <c r="B290" s="14" t="s">
        <v>126</v>
      </c>
      <c r="C290" s="14"/>
      <c r="D290" s="14"/>
      <c r="E290" s="14"/>
      <c r="F290" s="14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23.25" customHeight="1">
      <c r="A291" s="14"/>
      <c r="B291" s="14" t="s">
        <v>126</v>
      </c>
      <c r="C291" s="14"/>
      <c r="D291" s="14"/>
      <c r="E291" s="14"/>
      <c r="F291" s="14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23.25" customHeight="1">
      <c r="A292" s="14"/>
      <c r="B292" s="14" t="s">
        <v>126</v>
      </c>
      <c r="C292" s="14"/>
      <c r="D292" s="14"/>
      <c r="E292" s="14"/>
      <c r="F292" s="14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23.25" customHeight="1">
      <c r="A293" s="14"/>
      <c r="B293" s="14" t="s">
        <v>126</v>
      </c>
      <c r="C293" s="14"/>
      <c r="D293" s="14"/>
      <c r="E293" s="14"/>
      <c r="F293" s="14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23.25" customHeight="1">
      <c r="A294" s="14"/>
      <c r="B294" s="14" t="s">
        <v>126</v>
      </c>
      <c r="C294" s="14"/>
      <c r="D294" s="14"/>
      <c r="E294" s="14"/>
      <c r="F294" s="14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23.25" customHeight="1">
      <c r="A295" s="14"/>
      <c r="B295" s="14" t="s">
        <v>126</v>
      </c>
      <c r="C295" s="14"/>
      <c r="D295" s="14"/>
      <c r="E295" s="14"/>
      <c r="F295" s="14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23.25" customHeight="1">
      <c r="A296" s="14"/>
      <c r="B296" s="14" t="s">
        <v>126</v>
      </c>
      <c r="C296" s="14"/>
      <c r="D296" s="14"/>
      <c r="E296" s="14"/>
      <c r="F296" s="14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23.25" customHeight="1">
      <c r="A297" s="14"/>
      <c r="B297" s="14" t="s">
        <v>126</v>
      </c>
      <c r="C297" s="14"/>
      <c r="D297" s="14"/>
      <c r="E297" s="14"/>
      <c r="F297" s="14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23.25" customHeight="1">
      <c r="A298" s="14"/>
      <c r="B298" s="14" t="s">
        <v>126</v>
      </c>
      <c r="C298" s="14"/>
      <c r="D298" s="14"/>
      <c r="E298" s="14"/>
      <c r="F298" s="14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23.25" customHeight="1">
      <c r="A299" s="14"/>
      <c r="B299" s="14" t="s">
        <v>126</v>
      </c>
      <c r="C299" s="14"/>
      <c r="D299" s="14"/>
      <c r="E299" s="14"/>
      <c r="F299" s="14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23.25" customHeight="1">
      <c r="A300" s="14"/>
      <c r="B300" s="14" t="s">
        <v>126</v>
      </c>
      <c r="C300" s="14"/>
      <c r="D300" s="14"/>
      <c r="E300" s="14"/>
      <c r="F300" s="14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23.25" customHeight="1">
      <c r="A301" s="14"/>
      <c r="B301" s="14" t="s">
        <v>126</v>
      </c>
      <c r="C301" s="14"/>
      <c r="D301" s="14"/>
      <c r="E301" s="14"/>
      <c r="F301" s="14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23.25" customHeight="1">
      <c r="A302" s="14"/>
      <c r="B302" s="14" t="s">
        <v>126</v>
      </c>
      <c r="C302" s="14"/>
      <c r="D302" s="14"/>
      <c r="E302" s="14"/>
      <c r="F302" s="14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23.25" customHeight="1">
      <c r="A303" s="14"/>
      <c r="B303" s="14" t="s">
        <v>126</v>
      </c>
      <c r="C303" s="14"/>
      <c r="D303" s="14"/>
      <c r="E303" s="14"/>
      <c r="F303" s="14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23.25" customHeight="1">
      <c r="A304" s="14"/>
      <c r="B304" s="14" t="s">
        <v>126</v>
      </c>
      <c r="C304" s="14"/>
      <c r="D304" s="14"/>
      <c r="E304" s="14"/>
      <c r="F304" s="14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23.25" customHeight="1">
      <c r="A305" s="14"/>
      <c r="B305" s="14" t="s">
        <v>126</v>
      </c>
      <c r="C305" s="14"/>
      <c r="D305" s="14"/>
      <c r="E305" s="14"/>
      <c r="F305" s="14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23.25" customHeight="1">
      <c r="A306" s="14"/>
      <c r="B306" s="14" t="s">
        <v>126</v>
      </c>
      <c r="C306" s="14"/>
      <c r="D306" s="14"/>
      <c r="E306" s="14"/>
      <c r="F306" s="14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23.25" customHeight="1">
      <c r="A307" s="14"/>
      <c r="B307" s="14" t="s">
        <v>126</v>
      </c>
      <c r="C307" s="14"/>
      <c r="D307" s="14"/>
      <c r="E307" s="14"/>
      <c r="F307" s="14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23.25" customHeight="1">
      <c r="A308" s="14"/>
      <c r="B308" s="14" t="s">
        <v>126</v>
      </c>
      <c r="C308" s="14"/>
      <c r="D308" s="14"/>
      <c r="E308" s="14"/>
      <c r="F308" s="14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23.25" customHeight="1">
      <c r="A309" s="14"/>
      <c r="B309" s="14" t="s">
        <v>126</v>
      </c>
      <c r="C309" s="14"/>
      <c r="D309" s="14"/>
      <c r="E309" s="14"/>
      <c r="F309" s="14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23.25" customHeight="1">
      <c r="A310" s="14"/>
      <c r="B310" s="14" t="s">
        <v>126</v>
      </c>
      <c r="C310" s="14"/>
      <c r="D310" s="14"/>
      <c r="E310" s="14"/>
      <c r="F310" s="14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23.25" customHeight="1">
      <c r="A311" s="14"/>
      <c r="B311" s="14" t="s">
        <v>126</v>
      </c>
      <c r="C311" s="14"/>
      <c r="D311" s="14"/>
      <c r="E311" s="14"/>
      <c r="F311" s="14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23.25" customHeight="1">
      <c r="A312" s="14"/>
      <c r="B312" s="14" t="s">
        <v>126</v>
      </c>
      <c r="C312" s="14"/>
      <c r="D312" s="14"/>
      <c r="E312" s="14"/>
      <c r="F312" s="14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23.25" customHeight="1">
      <c r="A313" s="14"/>
      <c r="B313" s="14" t="s">
        <v>126</v>
      </c>
      <c r="C313" s="14"/>
      <c r="D313" s="14"/>
      <c r="E313" s="14"/>
      <c r="F313" s="14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23.25" customHeight="1">
      <c r="A314" s="14"/>
      <c r="B314" s="14" t="s">
        <v>126</v>
      </c>
      <c r="C314" s="14"/>
      <c r="D314" s="14"/>
      <c r="E314" s="14"/>
      <c r="F314" s="14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23.25" customHeight="1">
      <c r="A315" s="14"/>
      <c r="B315" s="14" t="s">
        <v>126</v>
      </c>
      <c r="C315" s="14"/>
      <c r="D315" s="14"/>
      <c r="E315" s="14"/>
      <c r="F315" s="14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23.25" customHeight="1">
      <c r="A316" s="14"/>
      <c r="B316" s="14" t="s">
        <v>126</v>
      </c>
      <c r="C316" s="14"/>
      <c r="D316" s="14"/>
      <c r="E316" s="14"/>
      <c r="F316" s="14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23.25" customHeight="1">
      <c r="A317" s="14"/>
      <c r="B317" s="14" t="s">
        <v>126</v>
      </c>
      <c r="C317" s="14"/>
      <c r="D317" s="14"/>
      <c r="E317" s="14"/>
      <c r="F317" s="14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23.25" customHeight="1">
      <c r="A318" s="14"/>
      <c r="B318" s="14" t="s">
        <v>126</v>
      </c>
      <c r="C318" s="14"/>
      <c r="D318" s="14"/>
      <c r="E318" s="14"/>
      <c r="F318" s="14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23.25" customHeight="1">
      <c r="A319" s="14"/>
      <c r="B319" s="14" t="s">
        <v>126</v>
      </c>
      <c r="C319" s="14"/>
      <c r="D319" s="14"/>
      <c r="E319" s="14"/>
      <c r="F319" s="14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23.25" customHeight="1">
      <c r="A320" s="14"/>
      <c r="B320" s="14" t="s">
        <v>126</v>
      </c>
      <c r="C320" s="14"/>
      <c r="D320" s="14"/>
      <c r="E320" s="14"/>
      <c r="F320" s="14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23.25" customHeight="1">
      <c r="A321" s="14"/>
      <c r="B321" s="14" t="s">
        <v>126</v>
      </c>
      <c r="C321" s="14"/>
      <c r="D321" s="14"/>
      <c r="E321" s="14"/>
      <c r="F321" s="14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23.25" customHeight="1">
      <c r="A322" s="14"/>
      <c r="B322" s="14" t="s">
        <v>126</v>
      </c>
      <c r="C322" s="14"/>
      <c r="D322" s="14"/>
      <c r="E322" s="14"/>
      <c r="F322" s="14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23.25" customHeight="1">
      <c r="A323" s="14"/>
      <c r="B323" s="14" t="s">
        <v>126</v>
      </c>
      <c r="C323" s="14"/>
      <c r="D323" s="14"/>
      <c r="E323" s="14"/>
      <c r="F323" s="14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23.25" customHeight="1">
      <c r="A324" s="14"/>
      <c r="B324" s="14" t="s">
        <v>126</v>
      </c>
      <c r="C324" s="14"/>
      <c r="D324" s="14"/>
      <c r="E324" s="14"/>
      <c r="F324" s="14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23.25" customHeight="1">
      <c r="A325" s="14"/>
      <c r="B325" s="14" t="s">
        <v>126</v>
      </c>
      <c r="C325" s="14"/>
      <c r="D325" s="14"/>
      <c r="E325" s="14"/>
      <c r="F325" s="14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25.5" customHeight="1">
      <c r="A326" s="14"/>
      <c r="B326" s="14" t="s">
        <v>126</v>
      </c>
      <c r="C326" s="14"/>
      <c r="D326" s="14"/>
      <c r="E326" s="14"/>
      <c r="F326" s="14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23.25" customHeight="1">
      <c r="A327" s="14"/>
      <c r="B327" s="14" t="s">
        <v>126</v>
      </c>
      <c r="C327" s="14"/>
      <c r="D327" s="14"/>
      <c r="E327" s="14"/>
      <c r="F327" s="14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23.25" customHeight="1">
      <c r="A328" s="14"/>
      <c r="B328" s="14" t="s">
        <v>126</v>
      </c>
      <c r="C328" s="14"/>
      <c r="D328" s="14"/>
      <c r="E328" s="14"/>
      <c r="F328" s="14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23.25" customHeight="1">
      <c r="A329" s="14"/>
      <c r="B329" s="14" t="s">
        <v>126</v>
      </c>
      <c r="C329" s="14"/>
      <c r="D329" s="14"/>
      <c r="E329" s="14"/>
      <c r="F329" s="14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23.25" customHeight="1">
      <c r="A330" s="14"/>
      <c r="B330" s="14" t="s">
        <v>126</v>
      </c>
      <c r="C330" s="14"/>
      <c r="D330" s="14"/>
      <c r="E330" s="14"/>
      <c r="F330" s="14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23.25" customHeight="1">
      <c r="A331" s="14"/>
      <c r="B331" s="14" t="s">
        <v>126</v>
      </c>
      <c r="C331" s="14"/>
      <c r="D331" s="14"/>
      <c r="E331" s="14"/>
      <c r="F331" s="14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23.25" customHeight="1">
      <c r="A332" s="14"/>
      <c r="B332" s="14" t="s">
        <v>126</v>
      </c>
      <c r="C332" s="14"/>
      <c r="D332" s="14"/>
      <c r="E332" s="14"/>
      <c r="F332" s="14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23.25" customHeight="1">
      <c r="A333" s="14"/>
      <c r="B333" s="14" t="s">
        <v>126</v>
      </c>
      <c r="C333" s="14"/>
      <c r="D333" s="14"/>
      <c r="E333" s="14"/>
      <c r="F333" s="14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23.25" customHeight="1">
      <c r="A334" s="14"/>
      <c r="B334" s="14" t="s">
        <v>126</v>
      </c>
      <c r="C334" s="14"/>
      <c r="D334" s="14"/>
      <c r="E334" s="14"/>
      <c r="F334" s="14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23.25" customHeight="1">
      <c r="A335" s="14"/>
      <c r="B335" s="14" t="s">
        <v>126</v>
      </c>
      <c r="C335" s="14"/>
      <c r="D335" s="14"/>
      <c r="E335" s="14"/>
      <c r="F335" s="14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23.25" customHeight="1">
      <c r="A336" s="14"/>
      <c r="B336" s="14" t="s">
        <v>126</v>
      </c>
      <c r="C336" s="14"/>
      <c r="D336" s="14"/>
      <c r="E336" s="14"/>
      <c r="F336" s="14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23.25" customHeight="1">
      <c r="A337" s="14"/>
      <c r="B337" s="14" t="s">
        <v>126</v>
      </c>
      <c r="C337" s="14"/>
      <c r="D337" s="14"/>
      <c r="E337" s="14"/>
      <c r="F337" s="14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23.25" customHeight="1">
      <c r="A338" s="14"/>
      <c r="B338" s="14" t="s">
        <v>126</v>
      </c>
      <c r="C338" s="14"/>
      <c r="D338" s="14"/>
      <c r="E338" s="14"/>
      <c r="F338" s="14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23.25" customHeight="1">
      <c r="A339" s="14"/>
      <c r="B339" s="14" t="s">
        <v>126</v>
      </c>
      <c r="C339" s="14"/>
      <c r="D339" s="14"/>
      <c r="E339" s="14"/>
      <c r="F339" s="14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23.25" customHeight="1">
      <c r="A340" s="14"/>
      <c r="B340" s="14" t="s">
        <v>126</v>
      </c>
      <c r="C340" s="14"/>
      <c r="D340" s="14"/>
      <c r="E340" s="14"/>
      <c r="F340" s="14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23.25" customHeight="1">
      <c r="A341" s="14"/>
      <c r="B341" s="14" t="s">
        <v>126</v>
      </c>
      <c r="C341" s="14"/>
      <c r="D341" s="14"/>
      <c r="E341" s="14"/>
      <c r="F341" s="14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23.25" customHeight="1">
      <c r="A342" s="14"/>
      <c r="B342" s="14" t="s">
        <v>126</v>
      </c>
      <c r="C342" s="14"/>
      <c r="D342" s="14"/>
      <c r="E342" s="14"/>
      <c r="F342" s="14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23.25" customHeight="1">
      <c r="A343" s="14"/>
      <c r="B343" s="14" t="s">
        <v>126</v>
      </c>
      <c r="C343" s="14"/>
      <c r="D343" s="14"/>
      <c r="E343" s="14"/>
      <c r="F343" s="14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23.25" customHeight="1">
      <c r="A344" s="14"/>
      <c r="B344" s="14" t="s">
        <v>126</v>
      </c>
      <c r="C344" s="14"/>
      <c r="D344" s="14"/>
      <c r="E344" s="14"/>
      <c r="F344" s="14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23.25" customHeight="1">
      <c r="A345" s="14"/>
      <c r="B345" s="14" t="s">
        <v>126</v>
      </c>
      <c r="C345" s="14"/>
      <c r="D345" s="14"/>
      <c r="E345" s="14"/>
      <c r="F345" s="1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23.25" customHeight="1">
      <c r="A346" s="14"/>
      <c r="B346" s="14" t="s">
        <v>126</v>
      </c>
      <c r="C346" s="14"/>
      <c r="D346" s="14"/>
      <c r="E346" s="14"/>
      <c r="F346" s="1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23.25" customHeight="1">
      <c r="A347" s="14"/>
      <c r="B347" s="14" t="s">
        <v>126</v>
      </c>
      <c r="C347" s="14"/>
      <c r="D347" s="14"/>
      <c r="E347" s="14"/>
      <c r="F347" s="1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23.25" customHeight="1">
      <c r="A348" s="14"/>
      <c r="B348" s="14" t="s">
        <v>126</v>
      </c>
      <c r="C348" s="14"/>
      <c r="D348" s="14"/>
      <c r="E348" s="14"/>
      <c r="F348" s="1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23.25" customHeight="1">
      <c r="A349" s="14"/>
      <c r="B349" s="14" t="s">
        <v>126</v>
      </c>
      <c r="C349" s="14"/>
      <c r="D349" s="14"/>
      <c r="E349" s="14"/>
      <c r="F349" s="1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23.25" customHeight="1">
      <c r="A350" s="14"/>
      <c r="B350" s="14" t="s">
        <v>126</v>
      </c>
      <c r="C350" s="14"/>
      <c r="D350" s="14"/>
      <c r="E350" s="14"/>
      <c r="F350" s="1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23.25" customHeight="1">
      <c r="A351" s="14"/>
      <c r="B351" s="14" t="s">
        <v>126</v>
      </c>
      <c r="C351" s="14"/>
      <c r="D351" s="14"/>
      <c r="E351" s="14"/>
      <c r="F351" s="1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23.25" customHeight="1">
      <c r="A352" s="14"/>
      <c r="B352" s="14" t="s">
        <v>126</v>
      </c>
      <c r="C352" s="14"/>
      <c r="D352" s="14"/>
      <c r="E352" s="14"/>
      <c r="F352" s="1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23.25" customHeight="1">
      <c r="A353" s="14"/>
      <c r="B353" s="14" t="s">
        <v>126</v>
      </c>
      <c r="C353" s="14"/>
      <c r="D353" s="14"/>
      <c r="E353" s="14"/>
      <c r="F353" s="1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23.25" customHeight="1">
      <c r="A354" s="14"/>
      <c r="B354" s="14" t="s">
        <v>126</v>
      </c>
      <c r="C354" s="14"/>
      <c r="D354" s="14"/>
      <c r="E354" s="14"/>
      <c r="F354" s="1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23.25" customHeight="1">
      <c r="A355" s="14"/>
      <c r="B355" s="14" t="s">
        <v>126</v>
      </c>
      <c r="C355" s="14"/>
      <c r="D355" s="14"/>
      <c r="E355" s="14"/>
      <c r="F355" s="1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23.25" customHeight="1">
      <c r="A356" s="14"/>
      <c r="B356" s="14" t="s">
        <v>126</v>
      </c>
      <c r="C356" s="14"/>
      <c r="D356" s="14"/>
      <c r="E356" s="14"/>
      <c r="F356" s="1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23.25" customHeight="1">
      <c r="A357" s="14"/>
      <c r="B357" s="14" t="s">
        <v>126</v>
      </c>
      <c r="C357" s="14"/>
      <c r="D357" s="14"/>
      <c r="E357" s="14"/>
      <c r="F357" s="1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23.25" customHeight="1">
      <c r="A358" s="14"/>
      <c r="B358" s="14" t="s">
        <v>126</v>
      </c>
      <c r="C358" s="14"/>
      <c r="D358" s="14"/>
      <c r="E358" s="14"/>
      <c r="F358" s="1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23.25" customHeight="1">
      <c r="A359" s="14"/>
      <c r="B359" s="14" t="s">
        <v>126</v>
      </c>
      <c r="C359" s="14"/>
      <c r="D359" s="14"/>
      <c r="E359" s="14"/>
      <c r="F359" s="1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23.25" customHeight="1">
      <c r="A360" s="14"/>
      <c r="B360" s="14" t="s">
        <v>126</v>
      </c>
      <c r="C360" s="14"/>
      <c r="D360" s="14"/>
      <c r="E360" s="14"/>
      <c r="F360" s="1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23.25" customHeight="1">
      <c r="A361" s="14"/>
      <c r="B361" s="14" t="s">
        <v>126</v>
      </c>
      <c r="C361" s="14"/>
      <c r="D361" s="14"/>
      <c r="E361" s="14"/>
      <c r="F361" s="14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23.25" customHeight="1">
      <c r="A362" s="14"/>
      <c r="B362" s="14" t="s">
        <v>126</v>
      </c>
      <c r="C362" s="14"/>
      <c r="D362" s="14"/>
      <c r="E362" s="14"/>
      <c r="F362" s="14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23.25" customHeight="1">
      <c r="A363" s="14"/>
      <c r="B363" s="14" t="s">
        <v>126</v>
      </c>
      <c r="C363" s="14"/>
      <c r="D363" s="14"/>
      <c r="E363" s="14"/>
      <c r="F363" s="14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23.25" customHeight="1">
      <c r="A364" s="14"/>
      <c r="B364" s="14" t="s">
        <v>126</v>
      </c>
      <c r="C364" s="14"/>
      <c r="D364" s="14"/>
      <c r="E364" s="14"/>
      <c r="F364" s="14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23.25" customHeight="1">
      <c r="A365" s="14"/>
      <c r="B365" s="14" t="s">
        <v>126</v>
      </c>
      <c r="C365" s="14"/>
      <c r="D365" s="14"/>
      <c r="E365" s="14"/>
      <c r="F365" s="14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23.25" customHeight="1">
      <c r="A366" s="14"/>
      <c r="B366" s="14" t="s">
        <v>126</v>
      </c>
      <c r="C366" s="14"/>
      <c r="D366" s="14"/>
      <c r="E366" s="14"/>
      <c r="F366" s="14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23.25" customHeight="1">
      <c r="A367" s="14"/>
      <c r="B367" s="14" t="s">
        <v>126</v>
      </c>
      <c r="C367" s="14"/>
      <c r="D367" s="14"/>
      <c r="E367" s="14"/>
      <c r="F367" s="14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23.25" customHeight="1">
      <c r="A368" s="14"/>
      <c r="B368" s="14" t="s">
        <v>126</v>
      </c>
      <c r="C368" s="14"/>
      <c r="D368" s="14"/>
      <c r="E368" s="14"/>
      <c r="F368" s="14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23.25" customHeight="1">
      <c r="A369" s="14"/>
      <c r="B369" s="14" t="s">
        <v>126</v>
      </c>
      <c r="C369" s="14"/>
      <c r="D369" s="14"/>
      <c r="E369" s="14"/>
      <c r="F369" s="14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23.25" customHeight="1">
      <c r="A370" s="14"/>
      <c r="B370" s="14" t="s">
        <v>126</v>
      </c>
      <c r="C370" s="14"/>
      <c r="D370" s="14"/>
      <c r="E370" s="14"/>
      <c r="F370" s="14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23.25" customHeight="1">
      <c r="A371" s="14"/>
      <c r="B371" s="14" t="s">
        <v>126</v>
      </c>
      <c r="C371" s="14"/>
      <c r="D371" s="14"/>
      <c r="E371" s="14"/>
      <c r="F371" s="14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23.25" customHeight="1">
      <c r="A372" s="14"/>
      <c r="B372" s="14" t="s">
        <v>126</v>
      </c>
      <c r="C372" s="14"/>
      <c r="D372" s="14"/>
      <c r="E372" s="14"/>
      <c r="F372" s="14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23.25" customHeight="1">
      <c r="A373" s="14"/>
      <c r="B373" s="14" t="s">
        <v>126</v>
      </c>
      <c r="C373" s="14"/>
      <c r="D373" s="14"/>
      <c r="E373" s="14"/>
      <c r="F373" s="14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23.25" customHeight="1">
      <c r="A374" s="14"/>
      <c r="B374" s="14" t="s">
        <v>126</v>
      </c>
      <c r="C374" s="14"/>
      <c r="D374" s="14"/>
      <c r="E374" s="14"/>
      <c r="F374" s="14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23.25" customHeight="1">
      <c r="A375" s="14"/>
      <c r="B375" s="14" t="s">
        <v>126</v>
      </c>
      <c r="C375" s="14"/>
      <c r="D375" s="14"/>
      <c r="E375" s="14"/>
      <c r="F375" s="14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23.25" customHeight="1">
      <c r="A376" s="14"/>
      <c r="B376" s="14" t="s">
        <v>126</v>
      </c>
      <c r="C376" s="14"/>
      <c r="D376" s="14"/>
      <c r="E376" s="14"/>
      <c r="F376" s="1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23.25" customHeight="1">
      <c r="A377" s="14"/>
      <c r="B377" s="14" t="s">
        <v>126</v>
      </c>
      <c r="C377" s="14"/>
      <c r="D377" s="14"/>
      <c r="E377" s="14"/>
      <c r="F377" s="1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23.25" customHeight="1">
      <c r="A378" s="14"/>
      <c r="B378" s="14" t="s">
        <v>126</v>
      </c>
      <c r="C378" s="14"/>
      <c r="D378" s="14"/>
      <c r="E378" s="14"/>
      <c r="F378" s="14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23.25" customHeight="1">
      <c r="A379" s="14"/>
      <c r="B379" s="14" t="s">
        <v>126</v>
      </c>
      <c r="C379" s="14"/>
      <c r="D379" s="14"/>
      <c r="E379" s="14"/>
      <c r="F379" s="14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23.25" customHeight="1">
      <c r="A380" s="14"/>
      <c r="B380" s="14" t="s">
        <v>126</v>
      </c>
      <c r="C380" s="14"/>
      <c r="D380" s="14"/>
      <c r="E380" s="14"/>
      <c r="F380" s="14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23.25" customHeight="1">
      <c r="A381" s="14"/>
      <c r="B381" s="14" t="s">
        <v>126</v>
      </c>
      <c r="C381" s="14"/>
      <c r="D381" s="14"/>
      <c r="E381" s="14"/>
      <c r="F381" s="14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23.25" customHeight="1">
      <c r="A382" s="14"/>
      <c r="B382" s="14" t="s">
        <v>126</v>
      </c>
      <c r="C382" s="14"/>
      <c r="D382" s="14"/>
      <c r="E382" s="14"/>
      <c r="F382" s="14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23.25" customHeight="1">
      <c r="A383" s="14"/>
      <c r="B383" s="14" t="s">
        <v>126</v>
      </c>
      <c r="C383" s="14"/>
      <c r="D383" s="14"/>
      <c r="E383" s="14"/>
      <c r="F383" s="14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23.25" customHeight="1">
      <c r="A384" s="14"/>
      <c r="B384" s="14" t="s">
        <v>126</v>
      </c>
      <c r="C384" s="14"/>
      <c r="D384" s="14"/>
      <c r="E384" s="14"/>
      <c r="F384" s="14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23.25" customHeight="1">
      <c r="A385" s="14"/>
      <c r="B385" s="14" t="s">
        <v>126</v>
      </c>
      <c r="C385" s="14"/>
      <c r="D385" s="14"/>
      <c r="E385" s="14"/>
      <c r="F385" s="14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23.25" customHeight="1">
      <c r="A386" s="14"/>
      <c r="B386" s="14" t="s">
        <v>126</v>
      </c>
      <c r="C386" s="14"/>
      <c r="D386" s="14"/>
      <c r="E386" s="14"/>
      <c r="F386" s="14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23.25" customHeight="1">
      <c r="A387" s="14"/>
      <c r="B387" s="14" t="s">
        <v>126</v>
      </c>
      <c r="C387" s="14"/>
      <c r="D387" s="14"/>
      <c r="E387" s="14"/>
      <c r="F387" s="14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23.25" customHeight="1">
      <c r="A388" s="14"/>
      <c r="B388" s="14" t="s">
        <v>126</v>
      </c>
      <c r="C388" s="14"/>
      <c r="D388" s="14"/>
      <c r="E388" s="14"/>
      <c r="F388" s="14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23.25" customHeight="1">
      <c r="A389" s="14"/>
      <c r="B389" s="14" t="s">
        <v>126</v>
      </c>
      <c r="C389" s="14"/>
      <c r="D389" s="14"/>
      <c r="E389" s="14"/>
      <c r="F389" s="14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23.25" customHeight="1">
      <c r="A390" s="14"/>
      <c r="B390" s="14" t="s">
        <v>126</v>
      </c>
      <c r="C390" s="14"/>
      <c r="D390" s="14"/>
      <c r="E390" s="14"/>
      <c r="F390" s="14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23.25" customHeight="1">
      <c r="A391" s="14"/>
      <c r="B391" s="14" t="s">
        <v>126</v>
      </c>
      <c r="C391" s="14"/>
      <c r="D391" s="14"/>
      <c r="E391" s="14"/>
      <c r="F391" s="14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23.25" customHeight="1">
      <c r="A392" s="14"/>
      <c r="B392" s="14" t="s">
        <v>126</v>
      </c>
      <c r="C392" s="14"/>
      <c r="D392" s="14"/>
      <c r="E392" s="14"/>
      <c r="F392" s="14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23.25" customHeight="1">
      <c r="A393" s="14"/>
      <c r="B393" s="14" t="s">
        <v>126</v>
      </c>
      <c r="C393" s="14"/>
      <c r="D393" s="14"/>
      <c r="E393" s="14"/>
      <c r="F393" s="14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23.25" customHeight="1">
      <c r="A394" s="14"/>
      <c r="B394" s="14" t="s">
        <v>126</v>
      </c>
      <c r="C394" s="14"/>
      <c r="D394" s="14"/>
      <c r="E394" s="14"/>
      <c r="F394" s="14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23.25" customHeight="1">
      <c r="A395" s="14"/>
      <c r="B395" s="14" t="s">
        <v>126</v>
      </c>
      <c r="C395" s="14"/>
      <c r="D395" s="14"/>
      <c r="E395" s="14"/>
      <c r="F395" s="14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23.25" customHeight="1">
      <c r="A396" s="14"/>
      <c r="B396" s="14" t="s">
        <v>126</v>
      </c>
      <c r="C396" s="14"/>
      <c r="D396" s="14"/>
      <c r="E396" s="14"/>
      <c r="F396" s="14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23.25" customHeight="1">
      <c r="A397" s="14"/>
      <c r="B397" s="14" t="s">
        <v>126</v>
      </c>
      <c r="C397" s="14"/>
      <c r="D397" s="14"/>
      <c r="E397" s="14"/>
      <c r="F397" s="14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23.25" customHeight="1">
      <c r="A398" s="14"/>
      <c r="B398" s="14" t="s">
        <v>126</v>
      </c>
      <c r="C398" s="14"/>
      <c r="D398" s="14"/>
      <c r="E398" s="14"/>
      <c r="F398" s="14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23.25" customHeight="1">
      <c r="A399" s="14"/>
      <c r="B399" s="14" t="s">
        <v>126</v>
      </c>
      <c r="C399" s="14"/>
      <c r="D399" s="14"/>
      <c r="E399" s="14"/>
      <c r="F399" s="14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25.5" customHeight="1">
      <c r="A400" s="14"/>
      <c r="B400" s="14" t="s">
        <v>126</v>
      </c>
      <c r="C400" s="14"/>
      <c r="D400" s="14"/>
      <c r="E400" s="14"/>
      <c r="F400" s="14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23.25" customHeight="1">
      <c r="A401" s="14"/>
      <c r="B401" s="14" t="s">
        <v>126</v>
      </c>
      <c r="C401" s="14"/>
      <c r="D401" s="14"/>
      <c r="E401" s="14"/>
      <c r="F401" s="14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23.25" customHeight="1">
      <c r="A402" s="14"/>
      <c r="B402" s="14" t="s">
        <v>126</v>
      </c>
      <c r="C402" s="14"/>
      <c r="D402" s="14"/>
      <c r="E402" s="14"/>
      <c r="F402" s="14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23.25" customHeight="1">
      <c r="A403" s="14"/>
      <c r="B403" s="14" t="s">
        <v>126</v>
      </c>
      <c r="C403" s="14"/>
      <c r="D403" s="14"/>
      <c r="E403" s="14"/>
      <c r="F403" s="14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23.25" customHeight="1">
      <c r="A404" s="14"/>
      <c r="B404" s="14" t="s">
        <v>126</v>
      </c>
      <c r="C404" s="14"/>
      <c r="D404" s="14"/>
      <c r="E404" s="14"/>
      <c r="F404" s="14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23.25" customHeight="1">
      <c r="A405" s="14"/>
      <c r="B405" s="14" t="s">
        <v>126</v>
      </c>
      <c r="C405" s="14"/>
      <c r="D405" s="14"/>
      <c r="E405" s="14"/>
      <c r="F405" s="14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23.25" customHeight="1">
      <c r="A406" s="14"/>
      <c r="B406" s="14" t="s">
        <v>126</v>
      </c>
      <c r="C406" s="14"/>
      <c r="D406" s="14"/>
      <c r="E406" s="14"/>
      <c r="F406" s="1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23.25" customHeight="1">
      <c r="A407" s="14"/>
      <c r="B407" s="14" t="s">
        <v>126</v>
      </c>
      <c r="C407" s="14"/>
      <c r="D407" s="14"/>
      <c r="E407" s="14"/>
      <c r="F407" s="1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23.25" customHeight="1">
      <c r="A408" s="14"/>
      <c r="B408" s="14" t="s">
        <v>126</v>
      </c>
      <c r="C408" s="14"/>
      <c r="D408" s="14"/>
      <c r="E408" s="14"/>
      <c r="F408" s="1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23.25" customHeight="1">
      <c r="A409" s="14"/>
      <c r="B409" s="14" t="s">
        <v>126</v>
      </c>
      <c r="C409" s="14"/>
      <c r="D409" s="14"/>
      <c r="E409" s="14"/>
      <c r="F409" s="1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23.25" customHeight="1">
      <c r="A410" s="14"/>
      <c r="B410" s="14" t="s">
        <v>126</v>
      </c>
      <c r="C410" s="14"/>
      <c r="D410" s="14"/>
      <c r="E410" s="14"/>
      <c r="F410" s="1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23.25" customHeight="1">
      <c r="A411" s="14"/>
      <c r="B411" s="14" t="s">
        <v>126</v>
      </c>
      <c r="C411" s="14"/>
      <c r="D411" s="14"/>
      <c r="E411" s="14"/>
      <c r="F411" s="1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23.25" customHeight="1">
      <c r="A412" s="14"/>
      <c r="B412" s="14" t="s">
        <v>126</v>
      </c>
      <c r="C412" s="14"/>
      <c r="D412" s="14"/>
      <c r="E412" s="14"/>
      <c r="F412" s="1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23.25" customHeight="1">
      <c r="A413" s="14"/>
      <c r="B413" s="14" t="s">
        <v>126</v>
      </c>
      <c r="C413" s="14"/>
      <c r="D413" s="14"/>
      <c r="E413" s="14"/>
      <c r="F413" s="1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23.25" customHeight="1">
      <c r="A414" s="14"/>
      <c r="B414" s="14" t="s">
        <v>126</v>
      </c>
      <c r="C414" s="14"/>
      <c r="D414" s="14"/>
      <c r="E414" s="14"/>
      <c r="F414" s="1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23.25" customHeight="1">
      <c r="A415" s="14"/>
      <c r="B415" s="14" t="s">
        <v>126</v>
      </c>
      <c r="C415" s="14"/>
      <c r="D415" s="14"/>
      <c r="E415" s="14"/>
      <c r="F415" s="1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23.25" customHeight="1">
      <c r="A416" s="14"/>
      <c r="B416" s="14" t="s">
        <v>126</v>
      </c>
      <c r="C416" s="14"/>
      <c r="D416" s="14"/>
      <c r="E416" s="14"/>
      <c r="F416" s="1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23.25" customHeight="1">
      <c r="A417" s="14"/>
      <c r="B417" s="14" t="s">
        <v>126</v>
      </c>
      <c r="C417" s="14"/>
      <c r="D417" s="14"/>
      <c r="E417" s="14"/>
      <c r="F417" s="1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23.25" customHeight="1">
      <c r="A418" s="14"/>
      <c r="B418" s="14" t="s">
        <v>126</v>
      </c>
      <c r="C418" s="14"/>
      <c r="D418" s="14"/>
      <c r="E418" s="14"/>
      <c r="F418" s="1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23.25" customHeight="1">
      <c r="A419" s="14"/>
      <c r="B419" s="14" t="s">
        <v>126</v>
      </c>
      <c r="C419" s="14"/>
      <c r="D419" s="14"/>
      <c r="E419" s="14"/>
      <c r="F419" s="1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23.25" customHeight="1">
      <c r="A420" s="14"/>
      <c r="B420" s="14" t="s">
        <v>126</v>
      </c>
      <c r="C420" s="14"/>
      <c r="D420" s="14"/>
      <c r="E420" s="14"/>
      <c r="F420" s="1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23.25" customHeight="1">
      <c r="A421" s="14"/>
      <c r="B421" s="14" t="s">
        <v>126</v>
      </c>
      <c r="C421" s="14"/>
      <c r="D421" s="14"/>
      <c r="E421" s="14"/>
      <c r="F421" s="1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23.25" customHeight="1">
      <c r="A422" s="14"/>
      <c r="B422" s="14" t="s">
        <v>126</v>
      </c>
      <c r="C422" s="14"/>
      <c r="D422" s="14"/>
      <c r="E422" s="14"/>
      <c r="F422" s="1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23.25" customHeight="1">
      <c r="A423" s="14"/>
      <c r="B423" s="14" t="s">
        <v>126</v>
      </c>
      <c r="C423" s="14"/>
      <c r="D423" s="14"/>
      <c r="E423" s="14"/>
      <c r="F423" s="1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23.25" customHeight="1">
      <c r="A424" s="14"/>
      <c r="B424" s="14" t="s">
        <v>126</v>
      </c>
      <c r="C424" s="14"/>
      <c r="D424" s="14"/>
      <c r="E424" s="14"/>
      <c r="F424" s="1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23.25" customHeight="1">
      <c r="A425" s="14"/>
      <c r="B425" s="14" t="s">
        <v>126</v>
      </c>
      <c r="C425" s="14"/>
      <c r="D425" s="14"/>
      <c r="E425" s="14"/>
      <c r="F425" s="1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23.25" customHeight="1">
      <c r="A426" s="14"/>
      <c r="B426" s="14" t="s">
        <v>126</v>
      </c>
      <c r="C426" s="14"/>
      <c r="D426" s="14"/>
      <c r="E426" s="14"/>
      <c r="F426" s="1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23.25" customHeight="1">
      <c r="A427" s="14"/>
      <c r="B427" s="14" t="s">
        <v>126</v>
      </c>
      <c r="C427" s="14"/>
      <c r="D427" s="14"/>
      <c r="E427" s="14"/>
      <c r="F427" s="1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23.25" customHeight="1">
      <c r="A428" s="14"/>
      <c r="B428" s="14" t="s">
        <v>126</v>
      </c>
      <c r="C428" s="14"/>
      <c r="D428" s="14"/>
      <c r="E428" s="14"/>
      <c r="F428" s="1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23.25" customHeight="1">
      <c r="A429" s="14"/>
      <c r="B429" s="14" t="s">
        <v>126</v>
      </c>
      <c r="C429" s="14"/>
      <c r="D429" s="14"/>
      <c r="E429" s="14"/>
      <c r="F429" s="1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23.25" customHeight="1">
      <c r="A430" s="14"/>
      <c r="B430" s="14" t="s">
        <v>126</v>
      </c>
      <c r="C430" s="14"/>
      <c r="D430" s="14"/>
      <c r="E430" s="14"/>
      <c r="F430" s="1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23.25" customHeight="1">
      <c r="A431" s="14"/>
      <c r="B431" s="14" t="s">
        <v>126</v>
      </c>
      <c r="C431" s="14"/>
      <c r="D431" s="14"/>
      <c r="E431" s="14"/>
      <c r="F431" s="1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23.25" customHeight="1">
      <c r="A432" s="14"/>
      <c r="B432" s="14" t="s">
        <v>126</v>
      </c>
      <c r="C432" s="14"/>
      <c r="D432" s="14"/>
      <c r="E432" s="14"/>
      <c r="F432" s="1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23.25" customHeight="1">
      <c r="A433" s="14"/>
      <c r="B433" s="14" t="s">
        <v>126</v>
      </c>
      <c r="C433" s="14"/>
      <c r="D433" s="14"/>
      <c r="E433" s="14"/>
      <c r="F433" s="14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23.25" customHeight="1">
      <c r="A434" s="14"/>
      <c r="B434" s="14" t="s">
        <v>126</v>
      </c>
      <c r="C434" s="14"/>
      <c r="D434" s="14"/>
      <c r="E434" s="14"/>
      <c r="F434" s="14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23.25" customHeight="1">
      <c r="A435" s="14"/>
      <c r="B435" s="14" t="s">
        <v>126</v>
      </c>
      <c r="C435" s="14"/>
      <c r="D435" s="14"/>
      <c r="E435" s="14"/>
      <c r="F435" s="14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25.5" customHeight="1">
      <c r="A436" s="14"/>
      <c r="B436" s="14" t="s">
        <v>126</v>
      </c>
      <c r="C436" s="14"/>
      <c r="D436" s="14"/>
      <c r="E436" s="14"/>
      <c r="F436" s="14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23.25" customHeight="1">
      <c r="A437" s="14"/>
      <c r="B437" s="14" t="s">
        <v>126</v>
      </c>
      <c r="C437" s="14"/>
      <c r="D437" s="14"/>
      <c r="E437" s="14"/>
      <c r="F437" s="14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23.25" customHeight="1">
      <c r="A438" s="14"/>
      <c r="B438" s="14" t="s">
        <v>126</v>
      </c>
      <c r="C438" s="14"/>
      <c r="D438" s="14"/>
      <c r="E438" s="14"/>
      <c r="F438" s="14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23.25" customHeight="1">
      <c r="A439" s="14"/>
      <c r="B439" s="14" t="s">
        <v>126</v>
      </c>
      <c r="C439" s="14"/>
      <c r="D439" s="14"/>
      <c r="E439" s="14"/>
      <c r="F439" s="14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23.25" customHeight="1">
      <c r="A440" s="14"/>
      <c r="B440" s="14" t="s">
        <v>126</v>
      </c>
      <c r="C440" s="14"/>
      <c r="D440" s="14"/>
      <c r="E440" s="14"/>
      <c r="F440" s="14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23.25" customHeight="1">
      <c r="A441" s="14"/>
      <c r="B441" s="14" t="s">
        <v>126</v>
      </c>
      <c r="C441" s="14"/>
      <c r="D441" s="14"/>
      <c r="E441" s="14"/>
      <c r="F441" s="14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23.25" customHeight="1">
      <c r="A442" s="14"/>
      <c r="B442" s="14" t="s">
        <v>126</v>
      </c>
      <c r="C442" s="14"/>
      <c r="D442" s="14"/>
      <c r="E442" s="14"/>
      <c r="F442" s="14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23.25" customHeight="1">
      <c r="A443" s="14"/>
      <c r="B443" s="14" t="s">
        <v>126</v>
      </c>
      <c r="C443" s="14"/>
      <c r="D443" s="14"/>
      <c r="E443" s="14"/>
      <c r="F443" s="14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23.25" customHeight="1">
      <c r="A444" s="14"/>
      <c r="B444" s="14" t="s">
        <v>126</v>
      </c>
      <c r="C444" s="14"/>
      <c r="D444" s="14"/>
      <c r="E444" s="14"/>
      <c r="F444" s="14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23.25" customHeight="1">
      <c r="A445" s="14"/>
      <c r="B445" s="14" t="s">
        <v>126</v>
      </c>
      <c r="C445" s="14"/>
      <c r="D445" s="14"/>
      <c r="E445" s="14"/>
      <c r="F445" s="14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23.25" customHeight="1">
      <c r="A446" s="14"/>
      <c r="B446" s="14" t="s">
        <v>126</v>
      </c>
      <c r="C446" s="14"/>
      <c r="D446" s="14"/>
      <c r="E446" s="14"/>
      <c r="F446" s="14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23.25" customHeight="1">
      <c r="A447" s="14"/>
      <c r="B447" s="14" t="s">
        <v>126</v>
      </c>
      <c r="C447" s="14"/>
      <c r="D447" s="14"/>
      <c r="E447" s="14"/>
      <c r="F447" s="14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23.25" customHeight="1">
      <c r="A448" s="14"/>
      <c r="B448" s="14" t="s">
        <v>126</v>
      </c>
      <c r="C448" s="14"/>
      <c r="D448" s="14"/>
      <c r="E448" s="14"/>
      <c r="F448" s="14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23.25" customHeight="1">
      <c r="A449" s="14"/>
      <c r="B449" s="14" t="s">
        <v>126</v>
      </c>
      <c r="C449" s="14"/>
      <c r="D449" s="14"/>
      <c r="E449" s="14"/>
      <c r="F449" s="14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23.25" customHeight="1">
      <c r="A450" s="14"/>
      <c r="B450" s="14" t="s">
        <v>126</v>
      </c>
      <c r="C450" s="14"/>
      <c r="D450" s="14"/>
      <c r="E450" s="14"/>
      <c r="F450" s="14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23.25" customHeight="1">
      <c r="A451" s="14"/>
      <c r="B451" s="14" t="s">
        <v>126</v>
      </c>
      <c r="C451" s="14"/>
      <c r="D451" s="14"/>
      <c r="E451" s="14"/>
      <c r="F451" s="14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23.25" customHeight="1">
      <c r="A452" s="14"/>
      <c r="B452" s="14" t="s">
        <v>126</v>
      </c>
      <c r="C452" s="14"/>
      <c r="D452" s="14"/>
      <c r="E452" s="14"/>
      <c r="F452" s="14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23.25" customHeight="1">
      <c r="A453" s="14"/>
      <c r="B453" s="14" t="s">
        <v>126</v>
      </c>
      <c r="C453" s="14"/>
      <c r="D453" s="14"/>
      <c r="E453" s="14"/>
      <c r="F453" s="14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23.25" customHeight="1">
      <c r="A454" s="14"/>
      <c r="B454" s="14" t="s">
        <v>126</v>
      </c>
      <c r="C454" s="14"/>
      <c r="D454" s="14"/>
      <c r="E454" s="14"/>
      <c r="F454" s="14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23.25" customHeight="1">
      <c r="A455" s="14"/>
      <c r="B455" s="14" t="s">
        <v>126</v>
      </c>
      <c r="C455" s="14"/>
      <c r="D455" s="14"/>
      <c r="E455" s="14"/>
      <c r="F455" s="14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23.25" customHeight="1">
      <c r="A456" s="14"/>
      <c r="B456" s="14" t="s">
        <v>126</v>
      </c>
      <c r="C456" s="14"/>
      <c r="D456" s="14"/>
      <c r="E456" s="14"/>
      <c r="F456" s="14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23.25" customHeight="1">
      <c r="A457" s="14"/>
      <c r="B457" s="14" t="s">
        <v>126</v>
      </c>
      <c r="C457" s="14"/>
      <c r="D457" s="14"/>
      <c r="E457" s="14"/>
      <c r="F457" s="14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25.5" customHeight="1">
      <c r="A458" s="14"/>
      <c r="B458" s="14" t="s">
        <v>126</v>
      </c>
      <c r="C458" s="14"/>
      <c r="D458" s="14"/>
      <c r="E458" s="14"/>
      <c r="F458" s="14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23.25" customHeight="1">
      <c r="A459" s="14"/>
      <c r="B459" s="14" t="s">
        <v>126</v>
      </c>
      <c r="C459" s="14"/>
      <c r="D459" s="14"/>
      <c r="E459" s="14"/>
      <c r="F459" s="14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23.25" customHeight="1">
      <c r="A460" s="14"/>
      <c r="B460" s="14" t="s">
        <v>126</v>
      </c>
      <c r="C460" s="14"/>
      <c r="D460" s="14"/>
      <c r="E460" s="14"/>
      <c r="F460" s="14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23.25" customHeight="1">
      <c r="A461" s="14"/>
      <c r="B461" s="14" t="s">
        <v>126</v>
      </c>
      <c r="C461" s="14"/>
      <c r="D461" s="14"/>
      <c r="E461" s="14"/>
      <c r="F461" s="1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23.25" customHeight="1">
      <c r="A462" s="14"/>
      <c r="B462" s="14" t="s">
        <v>126</v>
      </c>
      <c r="C462" s="14"/>
      <c r="D462" s="14"/>
      <c r="E462" s="14"/>
      <c r="F462" s="1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23.25" customHeight="1">
      <c r="A463" s="14"/>
      <c r="B463" s="14" t="s">
        <v>126</v>
      </c>
      <c r="C463" s="14"/>
      <c r="D463" s="14"/>
      <c r="E463" s="14"/>
      <c r="F463" s="1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23.25" customHeight="1">
      <c r="A464" s="14"/>
      <c r="B464" s="14" t="s">
        <v>126</v>
      </c>
      <c r="C464" s="14"/>
      <c r="D464" s="14"/>
      <c r="E464" s="14"/>
      <c r="F464" s="1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23.25" customHeight="1">
      <c r="A465" s="14"/>
      <c r="B465" s="14" t="s">
        <v>126</v>
      </c>
      <c r="C465" s="14"/>
      <c r="D465" s="14"/>
      <c r="E465" s="14"/>
      <c r="F465" s="1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23.25" customHeight="1">
      <c r="A466" s="14"/>
      <c r="B466" s="14" t="s">
        <v>126</v>
      </c>
      <c r="C466" s="14"/>
      <c r="D466" s="14"/>
      <c r="E466" s="14"/>
      <c r="F466" s="1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23.25" customHeight="1">
      <c r="A467" s="14"/>
      <c r="B467" s="14" t="s">
        <v>126</v>
      </c>
      <c r="C467" s="14"/>
      <c r="D467" s="14"/>
      <c r="E467" s="14"/>
      <c r="F467" s="1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23.25" customHeight="1">
      <c r="A468" s="14"/>
      <c r="B468" s="14" t="s">
        <v>126</v>
      </c>
      <c r="C468" s="14"/>
      <c r="D468" s="14"/>
      <c r="E468" s="14"/>
      <c r="F468" s="1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23.25" customHeight="1">
      <c r="A469" s="14"/>
      <c r="B469" s="14" t="s">
        <v>126</v>
      </c>
      <c r="C469" s="14"/>
      <c r="D469" s="14"/>
      <c r="E469" s="14"/>
      <c r="F469" s="1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23.25" customHeight="1">
      <c r="A470" s="14"/>
      <c r="B470" s="14" t="s">
        <v>126</v>
      </c>
      <c r="C470" s="14"/>
      <c r="D470" s="14"/>
      <c r="E470" s="14"/>
      <c r="F470" s="1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23.25" customHeight="1">
      <c r="A471" s="14"/>
      <c r="B471" s="14" t="s">
        <v>126</v>
      </c>
      <c r="C471" s="14"/>
      <c r="D471" s="14"/>
      <c r="E471" s="14"/>
      <c r="F471" s="1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23.25" customHeight="1">
      <c r="A472" s="14"/>
      <c r="B472" s="14" t="s">
        <v>126</v>
      </c>
      <c r="C472" s="14"/>
      <c r="D472" s="14"/>
      <c r="E472" s="14"/>
      <c r="F472" s="1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23.25" customHeight="1">
      <c r="A473" s="14"/>
      <c r="B473" s="14" t="s">
        <v>126</v>
      </c>
      <c r="C473" s="14"/>
      <c r="D473" s="14"/>
      <c r="E473" s="14"/>
      <c r="F473" s="1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23.25" customHeight="1">
      <c r="A474" s="14"/>
      <c r="B474" s="14" t="s">
        <v>126</v>
      </c>
      <c r="C474" s="14"/>
      <c r="D474" s="14"/>
      <c r="E474" s="14"/>
      <c r="F474" s="1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23.25" customHeight="1">
      <c r="A475" s="14"/>
      <c r="B475" s="14" t="s">
        <v>126</v>
      </c>
      <c r="C475" s="14"/>
      <c r="D475" s="14"/>
      <c r="E475" s="14"/>
      <c r="F475" s="1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23.25" customHeight="1">
      <c r="A476" s="14"/>
      <c r="B476" s="14" t="s">
        <v>126</v>
      </c>
      <c r="C476" s="14"/>
      <c r="D476" s="14"/>
      <c r="E476" s="14"/>
      <c r="F476" s="1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23.25" customHeight="1">
      <c r="A477" s="14"/>
      <c r="B477" s="14" t="s">
        <v>126</v>
      </c>
      <c r="C477" s="14"/>
      <c r="D477" s="14"/>
      <c r="E477" s="14"/>
      <c r="F477" s="1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23.25" customHeight="1">
      <c r="A478" s="14"/>
      <c r="B478" s="14" t="s">
        <v>126</v>
      </c>
      <c r="C478" s="14"/>
      <c r="D478" s="14"/>
      <c r="E478" s="14"/>
      <c r="F478" s="1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23.25" customHeight="1">
      <c r="A479" s="14"/>
      <c r="B479" s="14" t="s">
        <v>126</v>
      </c>
      <c r="C479" s="14"/>
      <c r="D479" s="14"/>
      <c r="E479" s="14"/>
      <c r="F479" s="1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23.25" customHeight="1">
      <c r="A480" s="14"/>
      <c r="B480" s="14" t="s">
        <v>126</v>
      </c>
      <c r="C480" s="14"/>
      <c r="D480" s="14"/>
      <c r="E480" s="14"/>
      <c r="F480" s="1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23.25" customHeight="1">
      <c r="A481" s="14"/>
      <c r="B481" s="14" t="s">
        <v>126</v>
      </c>
      <c r="C481" s="14"/>
      <c r="D481" s="14"/>
      <c r="E481" s="14"/>
      <c r="F481" s="1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23.25" customHeight="1">
      <c r="A482" s="14"/>
      <c r="B482" s="14" t="s">
        <v>126</v>
      </c>
      <c r="C482" s="14"/>
      <c r="D482" s="14"/>
      <c r="E482" s="14"/>
      <c r="F482" s="1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23.25" customHeight="1">
      <c r="A483" s="14"/>
      <c r="B483" s="14" t="s">
        <v>126</v>
      </c>
      <c r="C483" s="14"/>
      <c r="D483" s="14"/>
      <c r="E483" s="14"/>
      <c r="F483" s="1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23.25" customHeight="1">
      <c r="A484" s="14"/>
      <c r="B484" s="14" t="s">
        <v>126</v>
      </c>
      <c r="C484" s="14"/>
      <c r="D484" s="14"/>
      <c r="E484" s="14"/>
      <c r="F484" s="1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23.25" customHeight="1">
      <c r="A485" s="14"/>
      <c r="B485" s="14" t="s">
        <v>126</v>
      </c>
      <c r="C485" s="14"/>
      <c r="D485" s="14"/>
      <c r="E485" s="14"/>
      <c r="F485" s="1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23.25" customHeight="1">
      <c r="A486" s="14"/>
      <c r="B486" s="14" t="s">
        <v>126</v>
      </c>
      <c r="C486" s="14"/>
      <c r="D486" s="14"/>
      <c r="E486" s="14"/>
      <c r="F486" s="1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23.25" customHeight="1">
      <c r="A487" s="14"/>
      <c r="B487" s="14" t="s">
        <v>126</v>
      </c>
      <c r="C487" s="14"/>
      <c r="D487" s="14"/>
      <c r="E487" s="14"/>
      <c r="F487" s="1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23.25" customHeight="1">
      <c r="A488" s="14"/>
      <c r="B488" s="14" t="s">
        <v>126</v>
      </c>
      <c r="C488" s="14"/>
      <c r="D488" s="14"/>
      <c r="E488" s="14"/>
      <c r="F488" s="1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23.25" customHeight="1">
      <c r="A489" s="14"/>
      <c r="B489" s="14" t="s">
        <v>126</v>
      </c>
      <c r="C489" s="14"/>
      <c r="D489" s="14"/>
      <c r="E489" s="14"/>
      <c r="F489" s="1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23.25" customHeight="1">
      <c r="A490" s="14"/>
      <c r="B490" s="14" t="s">
        <v>126</v>
      </c>
      <c r="C490" s="14"/>
      <c r="D490" s="14"/>
      <c r="E490" s="14"/>
      <c r="F490" s="1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23.25" customHeight="1">
      <c r="A491" s="14"/>
      <c r="B491" s="14" t="s">
        <v>126</v>
      </c>
      <c r="C491" s="14"/>
      <c r="D491" s="14"/>
      <c r="E491" s="14"/>
      <c r="F491" s="1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23.25" customHeight="1">
      <c r="A492" s="14"/>
      <c r="B492" s="14" t="s">
        <v>126</v>
      </c>
      <c r="C492" s="14"/>
      <c r="D492" s="14"/>
      <c r="E492" s="14"/>
      <c r="F492" s="1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23.25" customHeight="1">
      <c r="A493" s="14"/>
      <c r="B493" s="14" t="s">
        <v>126</v>
      </c>
      <c r="C493" s="14"/>
      <c r="D493" s="14"/>
      <c r="E493" s="14"/>
      <c r="F493" s="1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23.25" customHeight="1">
      <c r="A494" s="14"/>
      <c r="B494" s="14" t="s">
        <v>126</v>
      </c>
      <c r="C494" s="14"/>
      <c r="D494" s="14"/>
      <c r="E494" s="14"/>
      <c r="F494" s="1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23.25" customHeight="1">
      <c r="A495" s="14"/>
      <c r="B495" s="14" t="s">
        <v>126</v>
      </c>
      <c r="C495" s="14"/>
      <c r="D495" s="14"/>
      <c r="E495" s="14"/>
      <c r="F495" s="1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23.25" customHeight="1">
      <c r="A496" s="14"/>
      <c r="B496" s="14" t="s">
        <v>126</v>
      </c>
      <c r="C496" s="14"/>
      <c r="D496" s="14"/>
      <c r="E496" s="14"/>
      <c r="F496" s="1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23.25" customHeight="1">
      <c r="A497" s="14"/>
      <c r="B497" s="14" t="s">
        <v>126</v>
      </c>
      <c r="C497" s="14"/>
      <c r="D497" s="14"/>
      <c r="E497" s="14"/>
      <c r="F497" s="1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25.5" customHeight="1">
      <c r="A498" s="14"/>
      <c r="B498" s="14" t="s">
        <v>126</v>
      </c>
      <c r="C498" s="14"/>
      <c r="D498" s="14"/>
      <c r="E498" s="14"/>
      <c r="F498" s="1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23.25" customHeight="1">
      <c r="A499" s="14"/>
      <c r="B499" s="14" t="s">
        <v>126</v>
      </c>
      <c r="C499" s="14"/>
      <c r="D499" s="14"/>
      <c r="E499" s="14"/>
      <c r="F499" s="1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23.25" customHeight="1">
      <c r="A500" s="14"/>
      <c r="B500" s="14" t="s">
        <v>126</v>
      </c>
      <c r="C500" s="14"/>
      <c r="D500" s="14"/>
      <c r="E500" s="14"/>
      <c r="F500" s="1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ht="23.25" customHeight="1">
      <c r="B501" s="14" t="s">
        <v>126</v>
      </c>
    </row>
    <row r="502" ht="23.25" customHeight="1">
      <c r="B502" s="14" t="s">
        <v>126</v>
      </c>
    </row>
    <row r="503" ht="23.25" customHeight="1">
      <c r="B503" s="14" t="s">
        <v>126</v>
      </c>
    </row>
    <row r="504" ht="23.25" customHeight="1">
      <c r="B504" s="14" t="s">
        <v>126</v>
      </c>
    </row>
    <row r="505" ht="23.25" customHeight="1">
      <c r="B505" s="14" t="s">
        <v>126</v>
      </c>
    </row>
    <row r="506" ht="23.25" customHeight="1">
      <c r="B506" s="14" t="s">
        <v>126</v>
      </c>
    </row>
    <row r="507" ht="23.25" customHeight="1">
      <c r="B507" s="14" t="s">
        <v>126</v>
      </c>
    </row>
    <row r="508" ht="23.25" customHeight="1">
      <c r="B508" s="14" t="s">
        <v>126</v>
      </c>
    </row>
    <row r="509" ht="23.25" customHeight="1">
      <c r="B509" s="14" t="s">
        <v>126</v>
      </c>
    </row>
    <row r="510" ht="23.25" customHeight="1">
      <c r="B510" s="14" t="s">
        <v>126</v>
      </c>
    </row>
    <row r="511" ht="23.25" customHeight="1">
      <c r="B511" s="14" t="s">
        <v>126</v>
      </c>
    </row>
    <row r="512" ht="23.25" customHeight="1">
      <c r="B512" s="14" t="s">
        <v>126</v>
      </c>
    </row>
    <row r="513" ht="23.25" customHeight="1">
      <c r="B513" s="14" t="s">
        <v>126</v>
      </c>
    </row>
    <row r="514" ht="23.25" customHeight="1">
      <c r="B514" s="14" t="s">
        <v>126</v>
      </c>
    </row>
    <row r="515" ht="23.25" customHeight="1">
      <c r="B515" s="14" t="s">
        <v>126</v>
      </c>
    </row>
    <row r="516" ht="23.25" customHeight="1">
      <c r="B516" s="14" t="s">
        <v>126</v>
      </c>
    </row>
    <row r="517" ht="23.25" customHeight="1">
      <c r="B517" s="14" t="s">
        <v>126</v>
      </c>
    </row>
    <row r="518" ht="23.25" customHeight="1">
      <c r="B518" s="14" t="s">
        <v>126</v>
      </c>
    </row>
    <row r="519" ht="23.25" customHeight="1">
      <c r="B519" s="14" t="s">
        <v>126</v>
      </c>
    </row>
    <row r="520" ht="23.25" customHeight="1">
      <c r="B520" s="14" t="s">
        <v>126</v>
      </c>
    </row>
    <row r="521" ht="23.25" customHeight="1">
      <c r="B521" s="14" t="s">
        <v>126</v>
      </c>
    </row>
    <row r="522" ht="23.25" customHeight="1">
      <c r="B522" s="14" t="s">
        <v>126</v>
      </c>
    </row>
    <row r="523" ht="23.25" customHeight="1">
      <c r="B523" s="14" t="s">
        <v>126</v>
      </c>
    </row>
    <row r="524" ht="23.25" customHeight="1">
      <c r="B524" s="14" t="s">
        <v>126</v>
      </c>
    </row>
    <row r="525" ht="23.25" customHeight="1">
      <c r="B525" s="14" t="s">
        <v>126</v>
      </c>
    </row>
    <row r="526" ht="23.25" customHeight="1">
      <c r="B526" s="14" t="s">
        <v>126</v>
      </c>
    </row>
    <row r="527" ht="23.25" customHeight="1">
      <c r="B527" s="14" t="s">
        <v>126</v>
      </c>
    </row>
    <row r="528" ht="23.25" customHeight="1">
      <c r="B528" s="14" t="s">
        <v>126</v>
      </c>
    </row>
    <row r="529" ht="23.25" customHeight="1">
      <c r="B529" s="14" t="s">
        <v>126</v>
      </c>
    </row>
    <row r="530" ht="23.25" customHeight="1">
      <c r="B530" s="14" t="s">
        <v>126</v>
      </c>
    </row>
    <row r="531" ht="23.25" customHeight="1">
      <c r="B531" s="14" t="s">
        <v>126</v>
      </c>
    </row>
    <row r="532" ht="23.25" customHeight="1">
      <c r="B532" s="14" t="s">
        <v>126</v>
      </c>
    </row>
    <row r="533" ht="23.25" customHeight="1">
      <c r="B533" s="14" t="s">
        <v>126</v>
      </c>
    </row>
    <row r="534" ht="23.25" customHeight="1">
      <c r="B534" s="14" t="s">
        <v>126</v>
      </c>
    </row>
    <row r="535" ht="23.25" customHeight="1">
      <c r="B535" s="14" t="s">
        <v>126</v>
      </c>
    </row>
    <row r="536" ht="23.25" customHeight="1">
      <c r="B536" s="14" t="s">
        <v>126</v>
      </c>
    </row>
    <row r="537" ht="23.25" customHeight="1">
      <c r="B537" s="14" t="s">
        <v>126</v>
      </c>
    </row>
    <row r="538" ht="23.25" customHeight="1">
      <c r="B538" s="14" t="s">
        <v>126</v>
      </c>
    </row>
    <row r="539" ht="23.25" customHeight="1">
      <c r="B539" s="14" t="s">
        <v>126</v>
      </c>
    </row>
    <row r="540" ht="23.25" customHeight="1">
      <c r="B540" s="14" t="s">
        <v>126</v>
      </c>
    </row>
    <row r="541" ht="23.25" customHeight="1">
      <c r="B541" s="14" t="s">
        <v>126</v>
      </c>
    </row>
    <row r="542" ht="23.25" customHeight="1">
      <c r="B542" s="14" t="s">
        <v>126</v>
      </c>
    </row>
    <row r="543" ht="23.25" customHeight="1">
      <c r="B543" s="14" t="s">
        <v>126</v>
      </c>
    </row>
    <row r="544" ht="23.25" customHeight="1">
      <c r="B544" s="14" t="s">
        <v>126</v>
      </c>
    </row>
    <row r="545" ht="25.5" customHeight="1">
      <c r="B545" s="14" t="s">
        <v>126</v>
      </c>
    </row>
    <row r="546" ht="23.25" customHeight="1">
      <c r="B546" s="14" t="s">
        <v>126</v>
      </c>
    </row>
    <row r="547" ht="23.25" customHeight="1">
      <c r="B547" s="14" t="s">
        <v>126</v>
      </c>
    </row>
    <row r="548" ht="23.25" customHeight="1">
      <c r="B548" s="14" t="s">
        <v>126</v>
      </c>
    </row>
    <row r="549" ht="23.25" customHeight="1">
      <c r="B549" s="14" t="s">
        <v>126</v>
      </c>
    </row>
    <row r="550" ht="23.25" customHeight="1">
      <c r="B550" s="14" t="s">
        <v>126</v>
      </c>
    </row>
    <row r="551" ht="23.25" customHeight="1">
      <c r="B551" s="14" t="s">
        <v>126</v>
      </c>
    </row>
    <row r="552" ht="23.25" customHeight="1">
      <c r="B552" s="14" t="s">
        <v>126</v>
      </c>
    </row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  <row r="667" ht="23.25" customHeight="1"/>
    <row r="668" ht="23.25" customHeight="1"/>
    <row r="669" ht="23.25" customHeight="1"/>
    <row r="670" ht="23.25" customHeight="1"/>
    <row r="671" ht="23.25" customHeight="1"/>
    <row r="672" ht="23.25" customHeight="1"/>
    <row r="673" ht="23.25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23.25" customHeight="1"/>
    <row r="686" ht="23.25" customHeight="1"/>
    <row r="687" ht="23.25" customHeight="1"/>
    <row r="688" ht="23.25" customHeight="1"/>
    <row r="689" ht="23.25" customHeight="1"/>
    <row r="690" ht="23.25" customHeight="1"/>
    <row r="691" ht="23.25" customHeight="1"/>
    <row r="692" ht="23.25" customHeight="1"/>
    <row r="693" ht="23.25" customHeight="1"/>
    <row r="694" ht="23.25" customHeight="1"/>
    <row r="695" ht="23.25" customHeight="1"/>
    <row r="696" ht="23.25" customHeight="1"/>
    <row r="697" ht="23.25" customHeight="1"/>
    <row r="698" ht="23.25" customHeight="1"/>
    <row r="699" ht="23.25" customHeight="1"/>
    <row r="700" ht="23.25" customHeight="1"/>
    <row r="701" ht="23.25" customHeight="1"/>
    <row r="702" ht="23.25" customHeight="1"/>
    <row r="703" ht="23.25" customHeight="1"/>
    <row r="704" ht="23.25" customHeight="1"/>
    <row r="705" ht="23.25" customHeight="1"/>
    <row r="706" ht="23.25" customHeight="1"/>
    <row r="707" ht="23.25" customHeight="1"/>
    <row r="708" ht="23.25" customHeight="1"/>
    <row r="709" ht="23.25" customHeight="1"/>
    <row r="710" ht="23.25" customHeight="1"/>
    <row r="711" ht="23.25" customHeight="1"/>
    <row r="712" ht="23.25" customHeight="1"/>
    <row r="713" ht="23.25" customHeight="1"/>
    <row r="714" ht="23.25" customHeight="1"/>
    <row r="715" ht="23.25" customHeight="1"/>
    <row r="716" ht="23.25" customHeight="1"/>
    <row r="717" ht="23.25" customHeight="1"/>
    <row r="718" ht="23.25" customHeight="1"/>
    <row r="719" ht="23.25" customHeight="1"/>
    <row r="720" ht="23.25" customHeight="1"/>
    <row r="721" ht="23.25" customHeight="1"/>
    <row r="722" ht="23.25" customHeight="1"/>
    <row r="723" ht="23.25" customHeight="1"/>
    <row r="724" ht="23.25" customHeight="1"/>
    <row r="725" ht="23.25" customHeight="1"/>
    <row r="726" ht="23.25" customHeight="1"/>
    <row r="727" ht="23.25" customHeight="1"/>
    <row r="728" ht="23.25" customHeight="1"/>
    <row r="729" ht="23.25" customHeight="1"/>
    <row r="730" ht="23.25" customHeight="1"/>
    <row r="731" ht="23.25" customHeight="1"/>
    <row r="732" ht="23.25" customHeight="1"/>
    <row r="733" ht="23.25" customHeight="1"/>
    <row r="734" ht="23.25" customHeight="1"/>
    <row r="735" ht="23.25" customHeight="1"/>
    <row r="736" ht="23.25" customHeight="1"/>
    <row r="737" ht="23.25" customHeight="1"/>
    <row r="738" ht="23.25" customHeight="1"/>
    <row r="739" ht="23.25" customHeight="1"/>
    <row r="740" ht="23.25" customHeight="1"/>
    <row r="741" ht="23.25" customHeight="1"/>
    <row r="742" ht="23.25" customHeight="1"/>
    <row r="743" ht="23.25" customHeight="1"/>
    <row r="744" ht="23.25" customHeight="1"/>
    <row r="745" ht="23.25" customHeight="1"/>
    <row r="746" ht="23.25" customHeight="1"/>
    <row r="747" ht="23.25" customHeight="1"/>
    <row r="748" ht="23.25" customHeight="1"/>
    <row r="749" ht="23.25" customHeight="1"/>
    <row r="750" ht="23.25" customHeight="1"/>
    <row r="751" ht="23.25" customHeight="1"/>
    <row r="752" ht="23.25" customHeight="1"/>
    <row r="753" ht="23.25" customHeight="1"/>
    <row r="754" ht="23.25" customHeight="1"/>
    <row r="755" ht="23.25" customHeight="1"/>
    <row r="756" ht="23.25" customHeight="1"/>
    <row r="757" ht="23.25" customHeight="1"/>
    <row r="758" ht="23.25" customHeight="1"/>
    <row r="759" ht="23.25" customHeight="1"/>
    <row r="761" ht="23.25" customHeight="1"/>
    <row r="762" ht="23.25" customHeight="1"/>
    <row r="763" ht="23.25" customHeight="1"/>
    <row r="764" ht="23.25" customHeight="1"/>
    <row r="765" ht="23.25" customHeight="1"/>
    <row r="766" ht="23.25" customHeight="1"/>
    <row r="767" ht="23.25" customHeight="1"/>
    <row r="768" ht="23.25" customHeight="1"/>
    <row r="769" ht="23.25" customHeight="1"/>
    <row r="770" ht="23.25" customHeight="1"/>
    <row r="771" ht="23.25" customHeight="1"/>
    <row r="772" ht="23.25" customHeight="1"/>
    <row r="773" ht="23.25" customHeight="1"/>
    <row r="774" ht="23.25" customHeight="1"/>
    <row r="775" ht="23.25" customHeight="1"/>
    <row r="776" ht="23.25" customHeight="1"/>
    <row r="777" ht="23.25" customHeight="1"/>
    <row r="778" ht="23.25" customHeight="1"/>
    <row r="779" ht="23.25" customHeight="1"/>
    <row r="780" ht="23.25" customHeight="1"/>
    <row r="781" ht="23.25" customHeight="1"/>
    <row r="782" ht="23.25" customHeight="1"/>
    <row r="783" ht="23.25" customHeight="1"/>
    <row r="784" ht="23.25" customHeight="1"/>
    <row r="785" ht="23.25" customHeight="1"/>
    <row r="786" ht="23.25" customHeight="1"/>
    <row r="787" ht="23.25" customHeight="1"/>
    <row r="788" ht="23.25" customHeight="1"/>
    <row r="789" ht="23.25" customHeight="1"/>
    <row r="790" ht="23.25" customHeight="1"/>
    <row r="791" ht="23.25" customHeight="1"/>
    <row r="792" ht="23.25" customHeight="1"/>
    <row r="793" ht="23.25" customHeight="1"/>
    <row r="794" ht="23.25" customHeight="1"/>
    <row r="795" ht="23.25" customHeight="1"/>
    <row r="796" ht="23.25" customHeight="1"/>
    <row r="797" ht="23.25" customHeight="1"/>
    <row r="798" ht="23.25" customHeight="1"/>
    <row r="799" ht="23.25" customHeight="1"/>
    <row r="800" ht="23.25" customHeight="1"/>
    <row r="801" ht="23.25" customHeight="1"/>
    <row r="802" ht="23.25" customHeight="1"/>
    <row r="803" ht="23.25" customHeight="1"/>
    <row r="804" ht="23.25" customHeight="1"/>
    <row r="805" ht="23.25" customHeight="1"/>
    <row r="806" ht="23.25" customHeight="1"/>
    <row r="807" ht="23.25" customHeight="1"/>
    <row r="808" ht="23.25" customHeight="1"/>
    <row r="809" ht="23.25" customHeight="1"/>
    <row r="810" ht="23.25" customHeight="1"/>
    <row r="811" ht="23.25" customHeight="1"/>
    <row r="812" ht="23.25" customHeight="1"/>
    <row r="813" ht="23.25" customHeight="1"/>
    <row r="814" ht="23.25" customHeight="1"/>
    <row r="815" ht="23.25" customHeight="1"/>
    <row r="816" ht="23.25" customHeight="1"/>
    <row r="817" ht="23.25" customHeight="1"/>
    <row r="818" ht="23.25" customHeight="1"/>
    <row r="819" ht="23.25" customHeight="1"/>
    <row r="820" ht="23.25" customHeight="1"/>
    <row r="821" ht="23.25" customHeight="1"/>
    <row r="822" ht="23.25" customHeight="1"/>
    <row r="823" ht="23.25" customHeight="1"/>
    <row r="824" ht="23.25" customHeight="1"/>
    <row r="825" ht="23.25" customHeight="1"/>
    <row r="826" ht="23.25" customHeight="1"/>
    <row r="827" ht="23.25" customHeight="1"/>
    <row r="828" ht="23.25" customHeight="1"/>
    <row r="829" ht="23.25" customHeight="1"/>
    <row r="830" ht="23.25" customHeight="1"/>
    <row r="831" ht="23.25" customHeight="1"/>
    <row r="832" ht="23.25" customHeight="1"/>
    <row r="833" ht="23.25" customHeight="1"/>
    <row r="834" ht="23.25" customHeight="1"/>
    <row r="835" ht="23.25" customHeight="1"/>
    <row r="836" ht="23.25" customHeight="1"/>
    <row r="837" ht="23.25" customHeight="1"/>
    <row r="838" ht="23.25" customHeight="1"/>
    <row r="839" ht="23.25" customHeight="1"/>
    <row r="840" ht="23.25" customHeight="1"/>
    <row r="841" ht="23.25" customHeight="1"/>
    <row r="842" ht="23.25" customHeight="1"/>
    <row r="843" ht="23.25" customHeight="1"/>
    <row r="844" ht="23.25" customHeight="1"/>
    <row r="845" ht="23.25" customHeight="1"/>
    <row r="846" ht="23.25" customHeight="1"/>
    <row r="847" ht="23.25" customHeight="1"/>
    <row r="848" ht="23.25" customHeight="1"/>
    <row r="849" ht="23.25" customHeight="1"/>
    <row r="850" ht="23.25" customHeight="1"/>
    <row r="851" ht="23.25" customHeight="1"/>
    <row r="852" ht="23.25" customHeight="1"/>
    <row r="853" ht="23.25" customHeight="1"/>
    <row r="854" ht="23.25" customHeight="1"/>
    <row r="855" ht="23.25" customHeight="1"/>
    <row r="856" ht="23.25" customHeight="1"/>
    <row r="857" ht="23.25" customHeight="1"/>
    <row r="858" ht="23.25" customHeight="1"/>
    <row r="859" ht="23.25" customHeight="1"/>
    <row r="860" ht="23.25" customHeight="1"/>
    <row r="861" ht="23.25" customHeight="1"/>
    <row r="862" ht="23.25" customHeight="1"/>
    <row r="863" ht="23.25" customHeight="1"/>
    <row r="864" ht="23.25" customHeight="1"/>
    <row r="865" ht="23.25" customHeight="1"/>
    <row r="866" ht="23.25" customHeight="1"/>
    <row r="867" ht="23.25" customHeight="1"/>
    <row r="868" ht="23.25" customHeight="1"/>
    <row r="869" ht="23.25" customHeight="1"/>
    <row r="870" ht="23.25" customHeight="1"/>
    <row r="871" ht="23.25" customHeight="1"/>
    <row r="872" ht="23.25" customHeight="1"/>
    <row r="873" ht="23.25" customHeight="1"/>
    <row r="874" ht="23.25" customHeight="1"/>
    <row r="875" ht="23.25" customHeight="1"/>
    <row r="876" ht="23.25" customHeight="1"/>
    <row r="877" ht="23.25" customHeight="1"/>
    <row r="878" ht="23.25" customHeight="1"/>
    <row r="879" ht="23.25" customHeight="1"/>
    <row r="880" ht="23.25" customHeight="1"/>
    <row r="881" ht="23.25" customHeight="1"/>
    <row r="882" ht="23.25" customHeight="1"/>
    <row r="883" ht="23.25" customHeight="1"/>
    <row r="884" ht="23.25" customHeight="1"/>
    <row r="885" ht="23.25" customHeight="1"/>
    <row r="886" ht="23.25" customHeight="1"/>
    <row r="887" ht="23.25" customHeight="1"/>
    <row r="888" ht="23.25" customHeight="1"/>
    <row r="889" ht="23.25" customHeight="1"/>
    <row r="890" ht="23.25" customHeight="1"/>
    <row r="891" ht="23.25" customHeight="1"/>
    <row r="892" ht="23.25" customHeight="1"/>
    <row r="893" ht="23.25" customHeight="1"/>
    <row r="894" ht="23.25" customHeight="1"/>
    <row r="896" ht="23.25" customHeight="1"/>
    <row r="897" ht="23.25" customHeight="1"/>
    <row r="898" ht="23.25" customHeight="1"/>
    <row r="899" ht="23.25" customHeight="1"/>
    <row r="900" ht="23.25" customHeight="1"/>
    <row r="901" ht="23.25" customHeight="1"/>
    <row r="902" ht="23.25" customHeight="1"/>
    <row r="903" ht="23.25" customHeight="1"/>
    <row r="904" ht="23.25" customHeight="1"/>
    <row r="905" ht="23.25" customHeight="1"/>
    <row r="906" ht="23.25" customHeight="1"/>
    <row r="907" ht="23.25" customHeight="1"/>
    <row r="908" ht="23.25" customHeight="1"/>
    <row r="909" ht="23.25" customHeight="1"/>
    <row r="910" ht="23.25" customHeight="1"/>
    <row r="911" ht="23.25" customHeight="1"/>
    <row r="912" ht="23.25" customHeight="1"/>
    <row r="913" ht="23.25" customHeight="1"/>
    <row r="914" ht="23.25" customHeight="1"/>
    <row r="915" ht="23.25" customHeight="1"/>
    <row r="916" ht="23.25" customHeight="1"/>
    <row r="917" ht="23.25" customHeight="1"/>
    <row r="918" ht="23.25" customHeight="1"/>
    <row r="919" ht="23.25" customHeight="1"/>
    <row r="920" ht="23.25" customHeight="1"/>
    <row r="921" ht="23.25" customHeight="1"/>
    <row r="922" ht="23.25" customHeight="1"/>
    <row r="923" ht="23.25" customHeight="1"/>
    <row r="924" ht="23.25" customHeight="1"/>
    <row r="925" ht="23.25" customHeight="1"/>
    <row r="926" ht="23.25" customHeight="1"/>
    <row r="927" ht="23.25" customHeight="1"/>
    <row r="928" ht="23.25" customHeight="1"/>
    <row r="929" ht="23.25" customHeight="1"/>
    <row r="930" ht="23.25" customHeight="1"/>
    <row r="931" ht="23.25" customHeight="1"/>
    <row r="932" ht="23.25" customHeight="1"/>
    <row r="933" ht="23.25" customHeight="1"/>
    <row r="934" ht="23.25" customHeight="1"/>
    <row r="935" ht="23.25" customHeight="1"/>
    <row r="936" ht="23.25" customHeight="1"/>
    <row r="937" ht="23.25" customHeight="1"/>
    <row r="938" ht="23.25" customHeight="1"/>
    <row r="939" ht="23.25" customHeight="1"/>
    <row r="940" ht="23.25" customHeight="1"/>
    <row r="941" ht="23.25" customHeight="1"/>
    <row r="942" ht="23.25" customHeight="1"/>
    <row r="943" ht="23.25" customHeight="1"/>
    <row r="944" ht="23.25" customHeight="1"/>
    <row r="945" ht="23.25" customHeight="1"/>
    <row r="946" ht="23.25" customHeight="1"/>
    <row r="947" ht="23.25" customHeight="1"/>
    <row r="948" ht="23.25" customHeight="1"/>
    <row r="949" ht="23.25" customHeight="1"/>
    <row r="950" ht="23.25" customHeight="1"/>
    <row r="951" ht="23.25" customHeight="1"/>
    <row r="952" ht="23.25" customHeight="1"/>
    <row r="953" ht="23.25" customHeight="1"/>
    <row r="954" ht="23.25" customHeight="1"/>
    <row r="955" ht="23.25" customHeight="1"/>
    <row r="956" ht="23.25" customHeight="1"/>
    <row r="957" ht="23.25" customHeight="1"/>
    <row r="958" ht="23.25" customHeight="1"/>
    <row r="959" ht="23.25" customHeight="1"/>
    <row r="960" ht="23.25" customHeight="1"/>
    <row r="961" ht="23.25" customHeight="1"/>
    <row r="962" ht="23.25" customHeight="1"/>
    <row r="963" ht="23.25" customHeight="1"/>
    <row r="964" ht="23.25" customHeight="1"/>
    <row r="965" ht="23.25" customHeight="1"/>
    <row r="966" ht="23.25" customHeight="1"/>
    <row r="967" ht="23.25" customHeight="1"/>
    <row r="968" ht="23.25" customHeight="1"/>
    <row r="969" ht="23.25" customHeight="1"/>
    <row r="971" ht="23.25" customHeight="1"/>
    <row r="972" ht="23.25" customHeight="1"/>
    <row r="973" ht="23.25" customHeight="1"/>
    <row r="974" ht="23.25" customHeight="1"/>
    <row r="975" ht="23.25" customHeight="1"/>
    <row r="976" ht="23.25" customHeight="1"/>
    <row r="977" ht="23.25" customHeight="1"/>
    <row r="978" ht="23.25" customHeight="1"/>
    <row r="979" ht="23.25" customHeight="1"/>
    <row r="980" ht="23.25" customHeight="1"/>
    <row r="981" ht="23.25" customHeight="1"/>
    <row r="982" ht="23.25" customHeight="1"/>
    <row r="983" ht="23.25" customHeight="1"/>
    <row r="984" ht="23.25" customHeight="1"/>
    <row r="985" ht="23.25" customHeight="1"/>
    <row r="986" ht="23.25" customHeight="1"/>
    <row r="987" ht="23.25" customHeight="1"/>
    <row r="988" ht="23.25" customHeight="1"/>
    <row r="989" ht="23.25" customHeight="1"/>
    <row r="990" ht="23.25" customHeight="1"/>
    <row r="991" ht="23.25" customHeight="1"/>
    <row r="992" ht="23.25" customHeight="1"/>
    <row r="993" ht="23.25" customHeight="1"/>
    <row r="994" ht="23.25" customHeight="1"/>
    <row r="995" ht="23.25" customHeight="1"/>
    <row r="996" ht="23.25" customHeight="1"/>
    <row r="997" ht="23.25" customHeight="1"/>
    <row r="998" ht="23.25" customHeight="1"/>
    <row r="999" ht="23.25" customHeight="1"/>
    <row r="1000" ht="23.25" customHeight="1"/>
    <row r="1001" ht="23.25" customHeight="1"/>
    <row r="1002" ht="23.25" customHeight="1"/>
    <row r="1003" ht="23.25" customHeight="1"/>
    <row r="1004" ht="23.25" customHeight="1"/>
    <row r="1005" ht="23.25" customHeight="1"/>
    <row r="1006" ht="23.25" customHeight="1"/>
    <row r="1007" ht="23.25" customHeight="1"/>
    <row r="1008" ht="23.25" customHeight="1"/>
    <row r="1009" ht="23.25" customHeight="1"/>
    <row r="1010" ht="23.25" customHeight="1"/>
    <row r="1011" ht="23.25" customHeight="1"/>
    <row r="1012" ht="23.25" customHeight="1"/>
    <row r="1013" ht="23.25" customHeight="1"/>
    <row r="1014" ht="23.25" customHeight="1"/>
    <row r="1015" ht="23.25" customHeight="1"/>
    <row r="1016" ht="23.25" customHeight="1"/>
    <row r="1017" ht="23.25" customHeight="1"/>
    <row r="1018" ht="23.25" customHeight="1"/>
    <row r="1019" ht="23.25" customHeight="1"/>
    <row r="1020" ht="23.25" customHeight="1"/>
    <row r="1021" ht="23.25" customHeight="1"/>
    <row r="1022" ht="23.25" customHeight="1"/>
    <row r="1023" ht="23.25" customHeight="1"/>
    <row r="1024" ht="23.25" customHeight="1"/>
    <row r="1025" ht="23.25" customHeight="1"/>
    <row r="1026" ht="23.25" customHeight="1"/>
    <row r="1027" ht="23.25" customHeight="1"/>
    <row r="1028" ht="23.25" customHeight="1"/>
    <row r="1029" ht="23.25" customHeight="1"/>
    <row r="1030" ht="23.25" customHeight="1"/>
    <row r="1031" ht="23.25" customHeight="1"/>
    <row r="1032" ht="23.25" customHeight="1"/>
    <row r="1033" ht="23.25" customHeight="1"/>
    <row r="1034" ht="23.25" customHeight="1"/>
    <row r="1035" ht="23.25" customHeight="1"/>
    <row r="1036" ht="23.25" customHeight="1"/>
    <row r="1037" ht="23.25" customHeight="1"/>
    <row r="1038" ht="23.25" customHeight="1"/>
    <row r="1039" ht="23.25" customHeight="1"/>
    <row r="1040" ht="23.25" customHeight="1"/>
    <row r="1041" ht="23.25" customHeight="1"/>
    <row r="1042" ht="23.25" customHeight="1"/>
    <row r="1043" ht="23.25" customHeight="1"/>
    <row r="1044" ht="23.25" customHeight="1"/>
    <row r="1045" ht="23.25" customHeight="1"/>
    <row r="1046" ht="23.25" customHeight="1"/>
    <row r="1047" ht="23.25" customHeight="1"/>
    <row r="1048" ht="23.25" customHeight="1"/>
    <row r="1049" ht="23.25" customHeight="1"/>
    <row r="1050" ht="23.25" customHeight="1"/>
    <row r="1051" ht="23.25" customHeight="1"/>
    <row r="1052" ht="23.25" customHeight="1"/>
    <row r="1053" ht="23.25" customHeight="1"/>
    <row r="1054" ht="23.25" customHeight="1"/>
    <row r="1055" ht="23.25" customHeight="1"/>
    <row r="1056" ht="23.25" customHeight="1"/>
    <row r="1057" ht="23.25" customHeight="1"/>
    <row r="1058" ht="23.25" customHeight="1"/>
    <row r="1059" ht="23.25" customHeight="1"/>
    <row r="1060" ht="23.25" customHeight="1"/>
    <row r="1061" ht="23.25" customHeight="1"/>
    <row r="1062" ht="23.25" customHeight="1"/>
    <row r="1063" ht="23.25" customHeight="1"/>
    <row r="1064" ht="23.25" customHeight="1"/>
    <row r="1065" ht="23.25" customHeight="1"/>
    <row r="1066" ht="23.25" customHeight="1"/>
    <row r="1067" ht="23.25" customHeight="1"/>
    <row r="1068" ht="23.25" customHeight="1"/>
    <row r="1069" ht="23.25" customHeight="1"/>
    <row r="1070" ht="23.25" customHeight="1"/>
    <row r="1071" ht="23.25" customHeight="1"/>
    <row r="1072" ht="23.25" customHeight="1"/>
    <row r="1073" ht="23.25" customHeight="1"/>
    <row r="1074" ht="23.25" customHeight="1"/>
    <row r="1075" ht="23.25" customHeight="1"/>
    <row r="1076" ht="23.25" customHeight="1"/>
    <row r="1077" ht="23.25" customHeight="1"/>
    <row r="1078" ht="23.25" customHeight="1"/>
    <row r="1079" ht="23.25" customHeight="1"/>
    <row r="1080" ht="23.25" customHeight="1"/>
    <row r="1081" ht="23.25" customHeight="1"/>
    <row r="1082" ht="23.25" customHeight="1"/>
    <row r="1083" ht="23.25" customHeight="1"/>
    <row r="1084" ht="23.25" customHeight="1"/>
    <row r="1085" ht="23.25" customHeight="1"/>
    <row r="1086" ht="23.25" customHeight="1"/>
    <row r="1087" ht="23.25" customHeight="1"/>
    <row r="1088" ht="23.25" customHeight="1"/>
    <row r="1089" ht="23.25" customHeight="1"/>
    <row r="1090" ht="23.25" customHeight="1"/>
    <row r="1091" ht="23.25" customHeight="1"/>
    <row r="1093" ht="23.25" customHeight="1"/>
    <row r="1094" ht="23.25" customHeight="1"/>
    <row r="1095" ht="23.25" customHeight="1"/>
    <row r="1096" ht="23.25" customHeight="1"/>
    <row r="1097" ht="23.25" customHeight="1"/>
    <row r="1098" ht="23.25" customHeight="1"/>
    <row r="1099" ht="23.25" customHeight="1"/>
    <row r="1100" ht="23.25" customHeight="1"/>
    <row r="1101" ht="23.25" customHeight="1"/>
    <row r="1102" ht="23.25" customHeight="1"/>
    <row r="1103" ht="23.25" customHeight="1"/>
    <row r="1104" ht="23.25" customHeight="1"/>
    <row r="1105" ht="23.25" customHeight="1"/>
    <row r="1106" ht="23.25" customHeight="1"/>
    <row r="1107" ht="23.25" customHeight="1"/>
    <row r="1108" ht="23.25" customHeight="1"/>
    <row r="1109" ht="23.25" customHeight="1"/>
    <row r="1110" ht="23.25" customHeight="1"/>
    <row r="1111" ht="23.25" customHeight="1"/>
    <row r="1112" ht="23.25" customHeight="1"/>
    <row r="1113" ht="23.25" customHeight="1"/>
    <row r="1114" ht="23.25" customHeight="1"/>
    <row r="1115" ht="23.25" customHeight="1"/>
    <row r="1116" ht="23.25" customHeight="1"/>
    <row r="1117" ht="23.25" customHeight="1"/>
    <row r="1118" ht="23.25" customHeight="1"/>
    <row r="1119" ht="23.25" customHeight="1"/>
    <row r="1120" ht="23.25" customHeight="1"/>
    <row r="1121" ht="23.25" customHeight="1"/>
    <row r="1123" ht="23.25" customHeight="1"/>
    <row r="1124" ht="23.25" customHeight="1"/>
    <row r="1125" ht="23.25" customHeight="1"/>
    <row r="1126" ht="23.25" customHeight="1"/>
    <row r="1127" ht="23.25" customHeight="1"/>
    <row r="1128" ht="23.25" customHeight="1"/>
    <row r="1129" ht="23.25" customHeight="1"/>
    <row r="1130" ht="23.25" customHeight="1"/>
    <row r="1131" ht="23.25" customHeight="1"/>
    <row r="1132" ht="23.25" customHeight="1"/>
    <row r="1133" ht="23.25" customHeight="1"/>
    <row r="1134" ht="23.25" customHeight="1"/>
    <row r="1135" ht="23.25" customHeight="1"/>
    <row r="1136" ht="23.25" customHeight="1"/>
    <row r="1137" ht="23.25" customHeight="1"/>
    <row r="1138" ht="23.25" customHeight="1"/>
    <row r="1139" ht="23.25" customHeight="1"/>
    <row r="1140" ht="23.25" customHeight="1"/>
    <row r="1141" ht="23.25" customHeight="1"/>
    <row r="1142" ht="23.25" customHeight="1"/>
    <row r="1143" ht="23.25" customHeight="1"/>
    <row r="1144" ht="23.25" customHeight="1"/>
    <row r="1145" ht="23.25" customHeight="1"/>
    <row r="1146" ht="23.25" customHeight="1"/>
    <row r="1147" ht="23.25" customHeight="1"/>
    <row r="1148" ht="23.25" customHeight="1"/>
    <row r="1149" ht="23.25" customHeight="1"/>
    <row r="1150" ht="23.25" customHeight="1"/>
    <row r="1151" ht="23.25" customHeight="1"/>
    <row r="1152" ht="23.25" customHeight="1"/>
    <row r="1153" ht="23.25" customHeight="1"/>
    <row r="1154" ht="23.25" customHeight="1"/>
    <row r="1155" ht="23.25" customHeight="1"/>
    <row r="1156" ht="23.25" customHeight="1"/>
    <row r="1157" ht="23.25" customHeight="1"/>
    <row r="1158" ht="23.25" customHeight="1"/>
    <row r="1159" ht="23.25" customHeight="1"/>
    <row r="1160" ht="23.25" customHeight="1"/>
    <row r="1161" ht="23.25" customHeight="1"/>
    <row r="1162" ht="23.25" customHeight="1"/>
    <row r="1163" ht="23.25" customHeight="1"/>
    <row r="1164" ht="23.25" customHeight="1"/>
    <row r="1165" ht="23.25" customHeight="1"/>
    <row r="1166" ht="23.25" customHeight="1"/>
    <row r="1167" ht="23.25" customHeight="1"/>
    <row r="1168" ht="23.25" customHeight="1"/>
    <row r="1169" ht="23.25" customHeight="1"/>
    <row r="1170" ht="23.25" customHeight="1"/>
    <row r="1171" ht="23.25" customHeight="1"/>
    <row r="1172" ht="23.25" customHeight="1"/>
    <row r="1173" ht="23.25" customHeight="1"/>
    <row r="1174" ht="23.25" customHeight="1"/>
    <row r="1175" ht="23.25" customHeight="1"/>
    <row r="1176" ht="23.25" customHeight="1"/>
    <row r="1177" ht="23.25" customHeight="1"/>
    <row r="1178" ht="23.25" customHeight="1"/>
    <row r="1179" ht="23.25" customHeight="1"/>
    <row r="1180" ht="23.25" customHeight="1"/>
    <row r="1181" ht="23.25" customHeight="1"/>
    <row r="1182" ht="23.25" customHeight="1"/>
    <row r="1183" ht="23.25" customHeight="1"/>
    <row r="1184" ht="23.25" customHeight="1"/>
    <row r="1185" ht="23.25" customHeight="1"/>
    <row r="1186" ht="23.25" customHeight="1"/>
    <row r="1187" ht="23.25" customHeight="1"/>
    <row r="1188" ht="23.25" customHeight="1"/>
    <row r="1189" ht="23.25" customHeight="1"/>
    <row r="1190" ht="23.25" customHeight="1"/>
    <row r="1191" ht="23.25" customHeight="1"/>
    <row r="1193" ht="23.25" customHeight="1"/>
    <row r="1194" ht="23.25" customHeight="1"/>
    <row r="1195" ht="23.25" customHeight="1"/>
    <row r="1196" ht="23.25" customHeight="1"/>
    <row r="1197" ht="23.25" customHeight="1"/>
    <row r="1199" ht="23.25" customHeight="1"/>
    <row r="1200" ht="23.25" customHeight="1"/>
    <row r="1201" ht="23.25" customHeight="1"/>
    <row r="1202" ht="23.25" customHeight="1"/>
    <row r="1203" ht="23.25" customHeight="1"/>
    <row r="1204" ht="23.25" customHeight="1"/>
    <row r="1205" ht="23.25" customHeight="1"/>
    <row r="1206" ht="23.25" customHeight="1"/>
    <row r="1207" ht="23.25" customHeight="1"/>
    <row r="1208" ht="23.25" customHeight="1"/>
    <row r="1209" ht="23.25" customHeight="1"/>
    <row r="1210" ht="23.25" customHeight="1"/>
    <row r="1211" ht="23.25" customHeight="1"/>
    <row r="1212" ht="23.25" customHeight="1"/>
    <row r="1213" ht="23.25" customHeight="1"/>
    <row r="1214" ht="23.25" customHeight="1"/>
    <row r="1215" ht="23.25" customHeight="1"/>
    <row r="1216" ht="23.25" customHeight="1"/>
    <row r="1217" ht="23.25" customHeight="1"/>
    <row r="1218" ht="23.25" customHeight="1"/>
    <row r="1219" ht="23.25" customHeight="1"/>
    <row r="1220" ht="23.25" customHeight="1"/>
    <row r="1221" ht="23.25" customHeight="1"/>
    <row r="1222" ht="23.25" customHeight="1"/>
    <row r="1223" ht="23.25" customHeight="1"/>
    <row r="1224" ht="23.25" customHeight="1"/>
    <row r="1225" ht="23.25" customHeight="1"/>
    <row r="1226" ht="23.25" customHeight="1"/>
    <row r="1227" ht="23.25" customHeight="1"/>
    <row r="1228" ht="23.25" customHeight="1"/>
    <row r="1229" ht="23.25" customHeight="1"/>
    <row r="1230" ht="23.25" customHeight="1"/>
    <row r="1231" ht="23.25" customHeight="1"/>
    <row r="1232" ht="23.25" customHeight="1"/>
    <row r="1233" ht="23.25" customHeight="1"/>
    <row r="1234" ht="23.25" customHeight="1"/>
    <row r="1235" ht="23.25" customHeight="1"/>
    <row r="1236" ht="23.25" customHeight="1"/>
    <row r="1237" ht="23.25" customHeight="1"/>
    <row r="1238" ht="23.25" customHeight="1"/>
    <row r="1239" ht="23.25" customHeight="1"/>
    <row r="1240" ht="23.25" customHeight="1"/>
    <row r="1241" ht="23.25" customHeight="1"/>
    <row r="1242" ht="23.25" customHeight="1"/>
    <row r="1243" ht="23.25" customHeight="1"/>
    <row r="1244" ht="23.25" customHeight="1"/>
    <row r="1245" ht="23.25" customHeight="1"/>
    <row r="1246" ht="23.25" customHeight="1"/>
    <row r="1247" ht="23.25" customHeight="1"/>
    <row r="1248" ht="23.25" customHeight="1"/>
    <row r="1249" ht="23.25" customHeight="1"/>
    <row r="1250" ht="23.25" customHeight="1"/>
    <row r="1251" ht="23.25" customHeight="1"/>
    <row r="1252" ht="23.25" customHeight="1"/>
    <row r="1253" ht="23.25" customHeight="1"/>
    <row r="1254" ht="23.25" customHeight="1"/>
    <row r="1255" ht="23.25" customHeight="1"/>
    <row r="1256" ht="23.25" customHeight="1"/>
    <row r="1257" ht="23.25" customHeight="1"/>
    <row r="1258" ht="23.25" customHeight="1"/>
    <row r="1259" ht="23.25" customHeight="1"/>
    <row r="1261" ht="23.25" customHeight="1"/>
    <row r="1262" ht="23.25" customHeight="1"/>
    <row r="1263" ht="23.25" customHeight="1"/>
    <row r="1264" ht="23.25" customHeight="1"/>
    <row r="1265" ht="23.25" customHeight="1"/>
    <row r="1266" ht="23.25" customHeight="1"/>
    <row r="1267" ht="23.25" customHeight="1"/>
    <row r="1268" ht="23.25" customHeight="1"/>
    <row r="1269" ht="23.25" customHeight="1"/>
    <row r="1270" ht="23.25" customHeight="1"/>
    <row r="1271" ht="23.25" customHeight="1"/>
    <row r="1272" ht="23.25" customHeight="1"/>
    <row r="1273" ht="23.25" customHeight="1"/>
    <row r="1274" ht="23.25" customHeight="1"/>
    <row r="1275" ht="23.25" customHeight="1"/>
    <row r="1276" ht="23.25" customHeight="1"/>
    <row r="1277" ht="23.25" customHeight="1"/>
    <row r="1278" ht="23.25" customHeight="1"/>
    <row r="1279" ht="23.25" customHeight="1"/>
    <row r="1281" ht="23.25" customHeight="1"/>
    <row r="1282" ht="23.25" customHeight="1"/>
    <row r="1283" ht="23.25" customHeight="1"/>
    <row r="1284" ht="23.25" customHeight="1"/>
    <row r="1285" ht="23.25" customHeight="1"/>
    <row r="1286" ht="23.25" customHeight="1"/>
    <row r="1287" ht="23.25" customHeight="1"/>
    <row r="1288" ht="23.25" customHeight="1"/>
    <row r="1289" ht="23.25" customHeight="1"/>
    <row r="1290" ht="23.25" customHeight="1"/>
    <row r="1291" ht="23.25" customHeight="1"/>
    <row r="1292" ht="23.25" customHeight="1"/>
    <row r="1293" ht="23.25" customHeight="1"/>
    <row r="1294" ht="23.25" customHeight="1"/>
    <row r="1295" ht="23.25" customHeight="1"/>
    <row r="1296" ht="23.25" customHeight="1"/>
    <row r="1297" ht="23.25" customHeight="1"/>
    <row r="1298" ht="23.25" customHeight="1"/>
    <row r="1299" ht="23.25" customHeight="1"/>
    <row r="1300" ht="23.25" customHeight="1"/>
    <row r="1301" ht="23.25" customHeight="1"/>
    <row r="1302" ht="23.25" customHeight="1"/>
    <row r="1303" ht="23.25" customHeight="1"/>
    <row r="1304" ht="23.25" customHeight="1"/>
    <row r="1305" ht="23.25" customHeight="1"/>
    <row r="1306" ht="23.25" customHeight="1"/>
    <row r="1307" ht="23.25" customHeight="1"/>
    <row r="1308" ht="23.25" customHeight="1"/>
    <row r="1309" ht="23.25" customHeight="1"/>
    <row r="1310" ht="23.25" customHeight="1"/>
    <row r="1311" ht="23.25" customHeight="1"/>
    <row r="1312" ht="23.25" customHeight="1"/>
    <row r="1313" ht="23.25" customHeight="1"/>
    <row r="1314" ht="23.25" customHeight="1"/>
    <row r="1315" ht="23.25" customHeight="1"/>
    <row r="1316" ht="23.25" customHeight="1"/>
    <row r="1317" ht="23.25" customHeight="1"/>
    <row r="1318" ht="23.25" customHeight="1"/>
    <row r="1319" ht="23.25" customHeight="1"/>
    <row r="1320" ht="23.25" customHeight="1"/>
    <row r="1321" ht="23.25" customHeight="1"/>
    <row r="1322" ht="23.25" customHeight="1"/>
    <row r="1323" ht="23.25" customHeight="1"/>
    <row r="1324" ht="23.25" customHeight="1"/>
    <row r="1325" ht="23.25" customHeight="1"/>
    <row r="1326" ht="23.25" customHeight="1"/>
    <row r="1327" ht="23.25" customHeight="1"/>
    <row r="1328" ht="23.25" customHeight="1"/>
    <row r="1329" ht="23.25" customHeight="1"/>
    <row r="1330" ht="23.25" customHeight="1"/>
    <row r="1331" ht="23.25" customHeight="1"/>
    <row r="1332" ht="23.25" customHeight="1"/>
    <row r="1333" ht="23.25" customHeight="1"/>
    <row r="1334" ht="23.25" customHeight="1"/>
    <row r="1335" ht="23.25" customHeight="1"/>
    <row r="1336" ht="23.25" customHeight="1"/>
    <row r="1337" ht="23.25" customHeight="1"/>
    <row r="1338" ht="23.25" customHeight="1"/>
    <row r="1339" ht="23.25" customHeight="1"/>
    <row r="1340" ht="23.25" customHeight="1"/>
    <row r="1341" ht="23.25" customHeight="1"/>
    <row r="1342" ht="23.25" customHeight="1"/>
    <row r="1343" ht="23.25" customHeight="1"/>
    <row r="1344" ht="23.25" customHeight="1"/>
    <row r="1345" ht="23.25" customHeight="1"/>
    <row r="1346" ht="23.25" customHeight="1"/>
    <row r="1347" ht="23.25" customHeight="1"/>
    <row r="1348" ht="23.25" customHeight="1"/>
    <row r="1349" ht="23.25" customHeight="1"/>
    <row r="1350" ht="23.25" customHeight="1"/>
    <row r="1351" ht="23.25" customHeight="1"/>
    <row r="1352" ht="23.25" customHeight="1"/>
    <row r="1353" ht="23.25" customHeight="1"/>
    <row r="1354" ht="23.25" customHeight="1"/>
    <row r="1355" ht="23.25" customHeight="1"/>
    <row r="1356" ht="23.25" customHeight="1"/>
    <row r="1357" ht="23.25" customHeight="1"/>
    <row r="1358" ht="23.25" customHeight="1"/>
    <row r="1359" ht="23.25" customHeight="1"/>
    <row r="1360" ht="23.25" customHeight="1"/>
    <row r="1361" ht="23.25" customHeight="1"/>
    <row r="1362" ht="23.25" customHeight="1"/>
    <row r="1363" ht="23.25" customHeight="1"/>
    <row r="1364" ht="23.25" customHeight="1"/>
    <row r="1365" ht="23.25" customHeight="1"/>
    <row r="1366" ht="23.25" customHeight="1"/>
    <row r="1367" ht="23.25" customHeight="1"/>
    <row r="1368" ht="23.25" customHeight="1"/>
    <row r="1369" ht="23.25" customHeight="1"/>
    <row r="1370" ht="23.25" customHeight="1"/>
    <row r="1371" ht="23.25" customHeight="1"/>
    <row r="1372" ht="23.25" customHeight="1"/>
    <row r="1373" ht="23.25" customHeight="1"/>
    <row r="1374" ht="23.25" customHeight="1"/>
    <row r="1375" ht="23.25" customHeight="1"/>
    <row r="1376" ht="23.25" customHeight="1"/>
    <row r="1377" ht="23.25" customHeight="1"/>
    <row r="1378" ht="23.25" customHeight="1"/>
    <row r="1379" ht="23.25" customHeight="1"/>
    <row r="1380" ht="23.25" customHeight="1"/>
    <row r="1381" ht="23.25" customHeight="1"/>
    <row r="1382" ht="23.25" customHeight="1"/>
    <row r="1383" ht="23.25" customHeight="1"/>
    <row r="1384" ht="23.25" customHeight="1"/>
    <row r="1385" ht="23.25" customHeight="1"/>
    <row r="1386" ht="23.25" customHeight="1"/>
    <row r="1387" ht="23.25" customHeight="1"/>
    <row r="1388" ht="23.25" customHeight="1"/>
    <row r="1389" ht="23.25" customHeight="1"/>
    <row r="1390" ht="23.25" customHeight="1"/>
    <row r="1391" ht="23.25" customHeight="1"/>
    <row r="1392" ht="23.25" customHeight="1"/>
    <row r="1393" ht="23.25" customHeight="1"/>
    <row r="1394" ht="23.25" customHeight="1"/>
    <row r="1395" ht="23.25" customHeight="1"/>
    <row r="1396" ht="23.25" customHeight="1"/>
    <row r="1397" ht="23.25" customHeight="1"/>
    <row r="1398" ht="23.25" customHeight="1"/>
    <row r="1399" ht="23.25" customHeight="1"/>
    <row r="1400" ht="23.25" customHeight="1"/>
    <row r="1401" ht="23.25" customHeight="1"/>
    <row r="1402" ht="23.25" customHeight="1"/>
    <row r="1403" ht="23.25" customHeight="1"/>
    <row r="1404" ht="23.25" customHeight="1"/>
    <row r="1405" ht="23.25" customHeight="1"/>
    <row r="1406" ht="23.25" customHeight="1"/>
    <row r="1407" ht="23.25" customHeight="1"/>
    <row r="1408" ht="23.25" customHeight="1"/>
    <row r="1409" ht="23.25" customHeight="1"/>
    <row r="1410" ht="23.25" customHeight="1"/>
    <row r="1411" ht="23.25" customHeight="1"/>
    <row r="1412" ht="23.25" customHeight="1"/>
    <row r="1413" ht="23.25" customHeight="1"/>
    <row r="1414" ht="23.25" customHeight="1"/>
    <row r="1415" ht="23.25" customHeight="1"/>
    <row r="1416" ht="23.25" customHeight="1"/>
    <row r="1417" ht="23.25" customHeight="1"/>
    <row r="1418" ht="23.25" customHeight="1"/>
    <row r="1419" ht="23.25" customHeight="1"/>
    <row r="1420" ht="23.25" customHeight="1"/>
    <row r="1421" ht="23.25" customHeight="1"/>
    <row r="1422" ht="23.25" customHeight="1"/>
    <row r="1423" ht="23.25" customHeight="1"/>
    <row r="1424" ht="23.25" customHeight="1"/>
    <row r="1425" ht="23.25" customHeight="1"/>
    <row r="1426" ht="23.25" customHeight="1"/>
    <row r="1427" ht="23.25" customHeight="1"/>
    <row r="1428" ht="23.25" customHeight="1"/>
    <row r="1429" ht="23.25" customHeight="1"/>
    <row r="1430" ht="23.25" customHeight="1"/>
    <row r="1431" ht="23.25" customHeight="1"/>
    <row r="1432" ht="23.25" customHeight="1"/>
    <row r="1433" ht="23.25" customHeight="1"/>
    <row r="1434" ht="23.25" customHeight="1"/>
    <row r="1435" ht="23.25" customHeight="1"/>
    <row r="1436" ht="23.25" customHeight="1"/>
    <row r="1437" ht="23.25" customHeight="1"/>
    <row r="1438" ht="23.25" customHeight="1"/>
    <row r="1439" ht="23.25" customHeight="1"/>
    <row r="1440" ht="23.25" customHeight="1"/>
    <row r="1441" ht="23.25" customHeight="1"/>
    <row r="1442" ht="23.25" customHeight="1"/>
    <row r="1443" ht="23.25" customHeight="1"/>
    <row r="1444" ht="23.25" customHeight="1"/>
    <row r="1445" ht="23.25" customHeight="1"/>
    <row r="1446" ht="23.25" customHeight="1"/>
    <row r="1447" ht="23.25" customHeight="1"/>
    <row r="1448" ht="23.25" customHeight="1"/>
    <row r="1449" ht="23.25" customHeight="1"/>
    <row r="1450" ht="23.25" customHeight="1"/>
    <row r="1451" ht="23.25" customHeight="1"/>
    <row r="1452" ht="23.25" customHeight="1"/>
    <row r="1453" ht="23.25" customHeight="1"/>
    <row r="1454" ht="23.25" customHeight="1"/>
    <row r="1455" ht="23.25" customHeight="1"/>
    <row r="1456" ht="23.25" customHeight="1"/>
    <row r="1457" ht="23.25" customHeight="1"/>
    <row r="1458" ht="23.25" customHeight="1"/>
    <row r="1459" ht="23.25" customHeight="1"/>
    <row r="1460" ht="23.25" customHeight="1"/>
    <row r="1461" ht="23.25" customHeight="1"/>
    <row r="1462" ht="23.25" customHeight="1"/>
    <row r="1463" ht="23.25" customHeight="1"/>
    <row r="1464" ht="23.25" customHeight="1"/>
    <row r="1465" ht="23.25" customHeight="1"/>
    <row r="1466" ht="23.25" customHeight="1"/>
    <row r="1467" ht="23.25" customHeight="1"/>
    <row r="1468" ht="23.25" customHeight="1"/>
    <row r="1469" ht="23.25" customHeight="1"/>
    <row r="1470" ht="23.25" customHeight="1"/>
    <row r="1471" ht="23.25" customHeight="1"/>
    <row r="1472" ht="23.25" customHeight="1"/>
    <row r="1473" ht="23.25" customHeight="1"/>
    <row r="1474" ht="23.25" customHeight="1"/>
    <row r="1475" ht="23.25" customHeight="1"/>
    <row r="1476" ht="23.25" customHeight="1"/>
    <row r="1477" ht="23.25" customHeight="1"/>
    <row r="1478" ht="23.25" customHeight="1"/>
    <row r="1479" ht="23.25" customHeight="1"/>
    <row r="1480" ht="23.25" customHeight="1"/>
    <row r="1481" ht="23.25" customHeight="1"/>
    <row r="1482" ht="23.25" customHeight="1"/>
    <row r="1483" ht="23.25" customHeight="1"/>
    <row r="1484" ht="23.25" customHeight="1"/>
    <row r="1485" ht="23.25" customHeight="1"/>
    <row r="1486" ht="23.25" customHeight="1"/>
    <row r="1487" ht="23.25" customHeight="1"/>
    <row r="1488" ht="23.25" customHeight="1"/>
    <row r="1489" ht="23.25" customHeight="1"/>
    <row r="1490" ht="23.25" customHeight="1"/>
    <row r="1491" ht="23.25" customHeight="1"/>
    <row r="1492" ht="23.25" customHeight="1"/>
    <row r="1493" ht="23.25" customHeight="1"/>
    <row r="1494" ht="23.25" customHeight="1"/>
    <row r="1495" ht="23.25" customHeight="1"/>
    <row r="1496" ht="23.25" customHeight="1"/>
    <row r="1497" ht="23.25" customHeight="1"/>
    <row r="1498" ht="23.25" customHeight="1"/>
    <row r="1499" ht="23.25" customHeight="1"/>
    <row r="1500" ht="23.25" customHeight="1"/>
    <row r="1501" ht="23.25" customHeight="1"/>
    <row r="1502" ht="23.25" customHeight="1"/>
    <row r="1503" ht="23.25" customHeight="1"/>
    <row r="1504" ht="23.25" customHeight="1"/>
    <row r="1505" ht="23.25" customHeight="1"/>
    <row r="1506" ht="23.25" customHeight="1"/>
    <row r="1507" ht="23.25" customHeight="1"/>
    <row r="1508" ht="23.25" customHeight="1"/>
    <row r="1509" ht="23.25" customHeight="1"/>
    <row r="1510" ht="23.25" customHeight="1"/>
    <row r="1511" ht="23.25" customHeight="1"/>
    <row r="1512" ht="23.25" customHeight="1"/>
    <row r="1513" ht="23.25" customHeight="1"/>
    <row r="1514" ht="23.25" customHeight="1"/>
    <row r="1515" ht="23.25" customHeight="1"/>
    <row r="1516" ht="23.25" customHeight="1"/>
    <row r="1517" ht="23.25" customHeight="1"/>
    <row r="1518" ht="23.25" customHeight="1"/>
    <row r="1519" ht="23.25" customHeight="1"/>
    <row r="1520" ht="23.25" customHeight="1"/>
    <row r="1521" ht="23.25" customHeight="1"/>
    <row r="1522" ht="23.25" customHeight="1"/>
    <row r="1523" ht="23.25" customHeight="1"/>
    <row r="1524" ht="23.25" customHeight="1"/>
    <row r="1525" ht="23.25" customHeight="1"/>
    <row r="1526" ht="23.25" customHeight="1"/>
    <row r="1527" ht="23.25" customHeight="1"/>
    <row r="1528" ht="23.25" customHeight="1"/>
    <row r="1529" ht="23.25" customHeight="1"/>
    <row r="1530" ht="23.25" customHeight="1"/>
    <row r="1531" ht="23.25" customHeight="1"/>
    <row r="1532" ht="23.25" customHeight="1"/>
    <row r="1533" ht="23.25" customHeight="1"/>
    <row r="1534" ht="23.25" customHeight="1"/>
    <row r="1535" ht="23.25" customHeight="1"/>
    <row r="1536" ht="23.25" customHeight="1"/>
    <row r="1537" ht="23.25" customHeight="1"/>
    <row r="1538" ht="23.25" customHeight="1"/>
    <row r="1539" ht="23.25" customHeight="1"/>
    <row r="1540" ht="23.25" customHeight="1"/>
    <row r="1541" ht="23.25" customHeight="1"/>
    <row r="1542" ht="23.25" customHeight="1"/>
    <row r="1543" ht="23.25" customHeight="1"/>
    <row r="1544" ht="23.25" customHeight="1"/>
    <row r="1545" ht="23.25" customHeight="1"/>
    <row r="1546" ht="23.25" customHeight="1"/>
    <row r="1547" ht="23.25" customHeight="1"/>
    <row r="1548" ht="23.25" customHeight="1"/>
    <row r="1549" ht="23.25" customHeight="1"/>
    <row r="1550" ht="23.25" customHeight="1"/>
    <row r="1551" ht="23.25" customHeight="1"/>
    <row r="1552" ht="23.25" customHeight="1"/>
    <row r="1553" ht="23.25" customHeight="1"/>
    <row r="1554" ht="23.25" customHeight="1"/>
    <row r="1555" ht="23.25" customHeight="1"/>
    <row r="1556" ht="23.25" customHeight="1"/>
    <row r="1557" ht="23.25" customHeight="1"/>
    <row r="1558" ht="23.25" customHeight="1"/>
    <row r="1559" ht="23.25" customHeight="1"/>
    <row r="1560" ht="23.25" customHeight="1"/>
    <row r="1561" ht="23.25" customHeight="1"/>
    <row r="1562" ht="23.25" customHeight="1"/>
    <row r="1563" ht="23.25" customHeight="1"/>
    <row r="1564" ht="23.25" customHeight="1"/>
    <row r="1565" ht="23.25" customHeight="1"/>
    <row r="1566" ht="23.25" customHeight="1"/>
    <row r="1567" ht="23.25" customHeight="1"/>
    <row r="1568" ht="23.25" customHeight="1"/>
    <row r="1569" ht="23.25" customHeight="1"/>
    <row r="1570" ht="23.25" customHeight="1"/>
    <row r="1571" ht="23.25" customHeight="1"/>
    <row r="1572" ht="23.25" customHeight="1"/>
    <row r="1573" ht="23.25" customHeight="1"/>
    <row r="1574" ht="23.25" customHeight="1"/>
    <row r="1575" ht="23.25" customHeight="1"/>
    <row r="1576" ht="23.25" customHeight="1"/>
    <row r="1577" ht="23.25" customHeight="1"/>
    <row r="1578" ht="23.25" customHeight="1"/>
    <row r="1579" ht="23.25" customHeight="1"/>
    <row r="1580" ht="23.25" customHeight="1"/>
    <row r="1581" ht="23.25" customHeight="1"/>
    <row r="1582" ht="23.25" customHeight="1"/>
    <row r="1583" ht="23.25" customHeight="1"/>
    <row r="1584" ht="23.25" customHeight="1"/>
    <row r="1585" ht="23.25" customHeight="1"/>
    <row r="1586" ht="23.25" customHeight="1"/>
    <row r="1587" ht="23.25" customHeight="1"/>
    <row r="1588" ht="23.25" customHeight="1"/>
    <row r="1589" ht="23.25" customHeight="1"/>
    <row r="1590" ht="23.25" customHeight="1"/>
    <row r="1591" ht="23.25" customHeight="1"/>
    <row r="1592" ht="23.25" customHeight="1"/>
    <row r="1593" ht="23.25" customHeight="1"/>
    <row r="1594" ht="23.25" customHeight="1"/>
    <row r="1595" ht="23.25" customHeight="1"/>
    <row r="1596" ht="23.25" customHeight="1"/>
    <row r="1597" ht="23.25" customHeight="1"/>
    <row r="1598" ht="23.25" customHeight="1"/>
    <row r="1599" ht="23.25" customHeight="1"/>
    <row r="1600" ht="23.25" customHeight="1"/>
    <row r="1601" ht="23.25" customHeight="1"/>
    <row r="1602" ht="23.25" customHeight="1"/>
    <row r="1603" ht="23.25" customHeight="1"/>
    <row r="1604" ht="23.25" customHeight="1"/>
    <row r="1605" ht="23.25" customHeight="1"/>
    <row r="1606" ht="23.25" customHeight="1"/>
    <row r="1607" ht="23.25" customHeight="1"/>
    <row r="1608" ht="23.25" customHeight="1"/>
    <row r="1609" ht="23.25" customHeight="1"/>
    <row r="1610" ht="23.25" customHeight="1"/>
    <row r="1611" ht="23.25" customHeight="1"/>
    <row r="1612" ht="23.25" customHeight="1"/>
    <row r="1613" ht="23.25" customHeight="1"/>
    <row r="1614" ht="23.25" customHeight="1"/>
    <row r="1615" ht="23.25" customHeight="1"/>
    <row r="1616" ht="23.25" customHeight="1"/>
    <row r="1617" ht="23.25" customHeight="1"/>
    <row r="1618" ht="23.25" customHeight="1"/>
    <row r="1619" ht="23.25" customHeight="1"/>
    <row r="1620" ht="23.25" customHeight="1"/>
    <row r="1621" ht="23.25" customHeight="1"/>
    <row r="1622" ht="23.25" customHeight="1"/>
    <row r="1623" ht="23.25" customHeight="1"/>
    <row r="1624" ht="23.25" customHeight="1"/>
    <row r="1625" ht="23.25" customHeight="1"/>
    <row r="1626" ht="23.25" customHeight="1"/>
    <row r="1627" ht="23.25" customHeight="1"/>
    <row r="1628" ht="23.25" customHeight="1"/>
    <row r="1629" ht="23.25" customHeight="1"/>
    <row r="1630" ht="23.25" customHeight="1"/>
    <row r="1631" ht="23.25" customHeight="1"/>
    <row r="1632" ht="23.25" customHeight="1"/>
    <row r="1633" ht="23.25" customHeight="1"/>
    <row r="1634" ht="23.25" customHeight="1"/>
    <row r="1635" ht="23.25" customHeight="1"/>
    <row r="1636" ht="23.25" customHeight="1"/>
    <row r="1637" ht="23.25" customHeight="1"/>
    <row r="1638" ht="23.25" customHeight="1"/>
    <row r="1639" ht="23.25" customHeight="1"/>
    <row r="1640" ht="23.25" customHeight="1"/>
    <row r="1641" ht="23.25" customHeight="1"/>
    <row r="1642" ht="23.25" customHeight="1"/>
    <row r="1643" ht="23.25" customHeight="1"/>
    <row r="1644" ht="23.25" customHeight="1"/>
    <row r="1645" ht="23.25" customHeight="1"/>
    <row r="1646" ht="23.25" customHeight="1"/>
    <row r="1647" ht="23.25" customHeight="1"/>
    <row r="1648" ht="23.25" customHeight="1"/>
    <row r="1649" ht="23.25" customHeight="1"/>
    <row r="1650" ht="23.25" customHeight="1"/>
    <row r="1651" ht="23.25" customHeight="1"/>
    <row r="1652" ht="23.25" customHeight="1"/>
    <row r="1653" ht="23.25" customHeight="1"/>
    <row r="1654" ht="23.25" customHeight="1"/>
    <row r="1655" ht="23.25" customHeight="1"/>
    <row r="1656" ht="23.25" customHeight="1"/>
    <row r="1658" ht="23.25" customHeight="1"/>
    <row r="1659" ht="23.25" customHeight="1"/>
    <row r="1660" ht="23.25" customHeight="1"/>
    <row r="1661" ht="23.25" customHeight="1"/>
    <row r="1662" ht="23.25" customHeight="1"/>
    <row r="1663" ht="23.25" customHeight="1"/>
    <row r="1664" ht="23.25" customHeight="1"/>
    <row r="1665" ht="23.25" customHeight="1"/>
    <row r="1666" ht="23.25" customHeight="1"/>
    <row r="1667" ht="23.25" customHeight="1"/>
    <row r="1669" ht="27" customHeight="1"/>
    <row r="1670" ht="23.25" customHeight="1"/>
    <row r="1671" ht="23.25" customHeight="1"/>
    <row r="1672" ht="23.25" customHeight="1"/>
    <row r="1673" ht="23.25" customHeight="1"/>
    <row r="1674" ht="23.25" customHeight="1"/>
    <row r="1675" ht="23.25" customHeight="1"/>
    <row r="1676" ht="23.25" customHeight="1"/>
    <row r="1677" ht="23.25" customHeight="1"/>
    <row r="1678" ht="23.25" customHeight="1"/>
    <row r="1679" ht="23.25" customHeight="1"/>
    <row r="1680" ht="23.25" customHeight="1"/>
    <row r="1681" ht="23.25" customHeight="1"/>
    <row r="1682" ht="23.25" customHeight="1"/>
    <row r="1683" ht="23.25" customHeight="1"/>
    <row r="1684" ht="23.25" customHeight="1"/>
    <row r="1685" ht="23.25" customHeight="1"/>
    <row r="1686" ht="23.25" customHeight="1"/>
    <row r="1687" ht="23.25" customHeight="1"/>
    <row r="1688" ht="23.25" customHeight="1"/>
    <row r="1689" ht="23.25" customHeight="1"/>
    <row r="1690" ht="23.25" customHeight="1"/>
    <row r="1691" ht="23.25" customHeight="1"/>
    <row r="1692" ht="23.25" customHeight="1"/>
    <row r="1693" ht="23.25" customHeight="1"/>
    <row r="1694" ht="23.25" customHeight="1"/>
    <row r="1695" ht="23.25" customHeight="1"/>
    <row r="1696" ht="23.25" customHeight="1"/>
    <row r="1697" ht="23.25" customHeight="1"/>
    <row r="1698" ht="23.25" customHeight="1"/>
    <row r="1699" ht="23.25" customHeight="1"/>
    <row r="1700" ht="23.25" customHeight="1"/>
    <row r="1701" ht="23.25" customHeight="1"/>
    <row r="1702" ht="23.25" customHeight="1"/>
    <row r="1704" ht="23.25" customHeight="1"/>
    <row r="1705" ht="23.25" customHeight="1"/>
    <row r="1706" ht="23.25" customHeight="1"/>
    <row r="1707" ht="23.25" customHeight="1"/>
    <row r="1708" ht="23.25" customHeight="1"/>
    <row r="1709" ht="23.25" customHeight="1"/>
    <row r="1710" ht="23.25" customHeight="1"/>
    <row r="1711" ht="23.25" customHeight="1"/>
    <row r="1712" ht="23.25" customHeight="1"/>
    <row r="1713" ht="23.25" customHeight="1"/>
    <row r="1714" ht="23.25" customHeight="1"/>
    <row r="1715" ht="23.25" customHeight="1"/>
    <row r="1716" ht="23.25" customHeight="1"/>
    <row r="1717" ht="23.25" customHeight="1"/>
    <row r="1718" ht="23.25" customHeight="1"/>
    <row r="1719" ht="23.25" customHeight="1"/>
    <row r="1721" ht="23.25" customHeight="1"/>
    <row r="1722" ht="23.25" customHeight="1"/>
    <row r="1723" ht="23.25" customHeight="1"/>
    <row r="1724" ht="23.25" customHeight="1"/>
    <row r="1725" ht="23.25" customHeight="1"/>
    <row r="1726" ht="23.25" customHeight="1"/>
    <row r="1727" ht="23.25" customHeight="1"/>
    <row r="1728" ht="23.25" customHeight="1"/>
    <row r="1729" ht="23.25" customHeight="1"/>
    <row r="1730" ht="23.25" customHeight="1"/>
    <row r="1731" ht="23.25" customHeight="1"/>
    <row r="1732" ht="23.25" customHeight="1"/>
    <row r="1733" ht="23.25" customHeight="1"/>
    <row r="1734" ht="23.25" customHeight="1"/>
    <row r="1735" ht="23.25" customHeight="1"/>
    <row r="1736" ht="23.25" customHeight="1"/>
    <row r="1737" ht="23.25" customHeight="1"/>
    <row r="1738" ht="23.25" customHeight="1"/>
    <row r="1739" ht="23.25" customHeight="1"/>
    <row r="1740" ht="23.25" customHeight="1"/>
    <row r="1741" ht="23.25" customHeight="1"/>
    <row r="1742" ht="23.25" customHeight="1"/>
    <row r="1743" ht="23.25" customHeight="1"/>
    <row r="1744" ht="23.25" customHeight="1"/>
    <row r="1745" ht="23.25" customHeight="1"/>
    <row r="1746" ht="23.25" customHeight="1"/>
    <row r="1747" ht="23.25" customHeight="1"/>
    <row r="1748" ht="23.25" customHeight="1"/>
    <row r="1749" ht="23.25" customHeight="1"/>
    <row r="1750" ht="23.25" customHeight="1"/>
    <row r="1751" ht="23.25" customHeight="1"/>
    <row r="1752" ht="23.25" customHeight="1"/>
    <row r="1753" ht="23.25" customHeight="1"/>
    <row r="1754" ht="23.25" customHeight="1"/>
    <row r="1755" ht="23.25" customHeight="1"/>
    <row r="1756" ht="23.25" customHeight="1"/>
    <row r="1757" ht="23.25" customHeight="1"/>
    <row r="1758" ht="23.25" customHeight="1"/>
    <row r="1759" ht="23.25" customHeight="1"/>
    <row r="1760" ht="23.25" customHeight="1"/>
    <row r="1761" ht="23.25" customHeight="1"/>
    <row r="1762" ht="23.25" customHeight="1"/>
    <row r="1763" ht="23.25" customHeight="1"/>
    <row r="1764" ht="23.25" customHeight="1"/>
    <row r="1765" ht="23.25" customHeight="1"/>
    <row r="1766" ht="23.25" customHeight="1"/>
    <row r="1767" ht="23.25" customHeight="1"/>
    <row r="1768" ht="23.25" customHeight="1"/>
    <row r="1769" ht="23.25" customHeight="1"/>
    <row r="1770" ht="23.25" customHeight="1"/>
    <row r="1771" ht="23.25" customHeight="1"/>
    <row r="1772" ht="23.25" customHeight="1"/>
    <row r="1773" ht="23.25" customHeight="1"/>
    <row r="1774" ht="23.25" customHeight="1"/>
    <row r="1775" ht="23.25" customHeight="1"/>
    <row r="1776" ht="23.25" customHeight="1"/>
    <row r="1777" ht="23.25" customHeight="1"/>
    <row r="1778" ht="23.25" customHeight="1"/>
    <row r="1779" ht="23.25" customHeight="1"/>
    <row r="1780" ht="23.25" customHeight="1"/>
    <row r="1781" ht="23.25" customHeight="1"/>
    <row r="1782" ht="23.25" customHeight="1"/>
    <row r="1783" ht="23.25" customHeight="1"/>
    <row r="1784" ht="23.25" customHeight="1"/>
    <row r="1785" ht="23.25" customHeight="1"/>
    <row r="1786" ht="23.25" customHeight="1"/>
    <row r="1787" ht="23.25" customHeight="1"/>
    <row r="1788" ht="23.25" customHeight="1"/>
    <row r="1789" ht="23.25" customHeight="1"/>
    <row r="1790" ht="23.25" customHeight="1"/>
    <row r="1791" ht="23.25" customHeight="1"/>
    <row r="1792" ht="23.25" customHeight="1"/>
    <row r="1793" ht="23.25" customHeight="1"/>
    <row r="1794" ht="23.25" customHeight="1"/>
    <row r="1795" ht="23.25" customHeight="1"/>
    <row r="1796" ht="23.25" customHeight="1"/>
    <row r="1797" ht="23.25" customHeight="1"/>
    <row r="1798" ht="23.25" customHeight="1"/>
    <row r="1799" ht="23.25" customHeight="1"/>
    <row r="1800" ht="23.25" customHeight="1"/>
    <row r="1801" ht="23.25" customHeight="1"/>
    <row r="1802" ht="23.25" customHeight="1"/>
    <row r="1803" ht="23.25" customHeight="1"/>
    <row r="1804" ht="23.25" customHeight="1"/>
    <row r="1805" ht="23.25" customHeight="1"/>
    <row r="1806" ht="23.25" customHeight="1"/>
    <row r="1807" ht="23.25" customHeight="1"/>
    <row r="1808" ht="23.25" customHeight="1"/>
    <row r="1809" ht="23.25" customHeight="1"/>
    <row r="1810" ht="23.25" customHeight="1"/>
    <row r="1811" ht="23.25" customHeight="1"/>
    <row r="1812" ht="23.25" customHeight="1"/>
    <row r="1813" ht="23.25" customHeight="1"/>
    <row r="1814" ht="23.25" customHeight="1"/>
    <row r="1815" ht="23.25" customHeight="1"/>
    <row r="1816" ht="23.25" customHeight="1"/>
    <row r="1818" ht="23.25" customHeight="1"/>
    <row r="1819" ht="23.25" customHeight="1"/>
    <row r="1820" ht="22.5" customHeight="1"/>
    <row r="1821" ht="23.25" customHeight="1"/>
    <row r="1822" ht="23.25" customHeight="1"/>
    <row r="1823" ht="23.25" customHeight="1"/>
    <row r="1824" ht="23.25" customHeight="1"/>
    <row r="1825" ht="23.25" customHeight="1"/>
    <row r="1826" ht="23.25" customHeight="1"/>
  </sheetData>
  <sheetProtection/>
  <mergeCells count="1">
    <mergeCell ref="A1:T1"/>
  </mergeCells>
  <printOptions horizontalCentered="1" verticalCentered="1"/>
  <pageMargins left="0.1968503937007874" right="0.1968503937007874" top="0" bottom="0.7480314960629921" header="0" footer="0.31496062992125984"/>
  <pageSetup horizontalDpi="600" verticalDpi="600" orientation="landscape" paperSize="9" scale="68" r:id="rId1"/>
  <headerFooter>
    <oddHeader>&amp;R&amp;"Arial,غامق"&amp;12وزارة التعليم العالي والبحث العلمي
دائرة الدراسات والتخطيط والمتابعة
قسم الاحصاء والمعلوماتية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rightToLeft="1" view="pageBreakPreview" zoomScale="60" zoomScalePageLayoutView="0" workbookViewId="0" topLeftCell="A1">
      <selection activeCell="B8" sqref="B8"/>
    </sheetView>
  </sheetViews>
  <sheetFormatPr defaultColWidth="10.28125" defaultRowHeight="12.75"/>
  <cols>
    <col min="1" max="1" width="35.140625" style="8" customWidth="1"/>
    <col min="2" max="13" width="9.140625" style="8" customWidth="1"/>
    <col min="14" max="16384" width="10.28125" style="8" customWidth="1"/>
  </cols>
  <sheetData>
    <row r="1" spans="1:13" s="7" customFormat="1" ht="18.75" thickBot="1">
      <c r="A1" s="146" t="s">
        <v>1866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21" customHeight="1">
      <c r="A2" s="154" t="s">
        <v>56</v>
      </c>
      <c r="B2" s="151" t="s">
        <v>57</v>
      </c>
      <c r="C2" s="152"/>
      <c r="D2" s="153"/>
      <c r="E2" s="151" t="s">
        <v>58</v>
      </c>
      <c r="F2" s="152"/>
      <c r="G2" s="153"/>
      <c r="H2" s="151" t="s">
        <v>13</v>
      </c>
      <c r="I2" s="152"/>
      <c r="J2" s="156"/>
      <c r="K2" s="151" t="s">
        <v>19</v>
      </c>
      <c r="L2" s="152"/>
      <c r="M2" s="153"/>
    </row>
    <row r="3" spans="1:13" ht="18">
      <c r="A3" s="155"/>
      <c r="B3" s="35" t="s">
        <v>20</v>
      </c>
      <c r="C3" s="17" t="s">
        <v>21</v>
      </c>
      <c r="D3" s="36" t="s">
        <v>59</v>
      </c>
      <c r="E3" s="35" t="s">
        <v>20</v>
      </c>
      <c r="F3" s="17" t="s">
        <v>21</v>
      </c>
      <c r="G3" s="36" t="s">
        <v>59</v>
      </c>
      <c r="H3" s="35" t="s">
        <v>20</v>
      </c>
      <c r="I3" s="17" t="s">
        <v>21</v>
      </c>
      <c r="J3" s="34" t="s">
        <v>59</v>
      </c>
      <c r="K3" s="35" t="s">
        <v>20</v>
      </c>
      <c r="L3" s="17" t="s">
        <v>21</v>
      </c>
      <c r="M3" s="36" t="s">
        <v>59</v>
      </c>
    </row>
    <row r="4" spans="1:13" ht="27" customHeight="1">
      <c r="A4" s="51" t="s">
        <v>9</v>
      </c>
      <c r="B4" s="66">
        <v>7</v>
      </c>
      <c r="C4" s="40">
        <v>4</v>
      </c>
      <c r="D4" s="54">
        <f>SUM(B4:C4)</f>
        <v>11</v>
      </c>
      <c r="E4" s="66"/>
      <c r="F4" s="40"/>
      <c r="G4" s="54">
        <f>SUM(E4:F4)</f>
        <v>0</v>
      </c>
      <c r="H4" s="66">
        <v>4</v>
      </c>
      <c r="I4" s="66"/>
      <c r="J4" s="93">
        <f aca="true" t="shared" si="0" ref="J4:J10">SUM(H4:I4)</f>
        <v>4</v>
      </c>
      <c r="K4" s="90">
        <f aca="true" t="shared" si="1" ref="K4:L8">B4+E4+H4</f>
        <v>11</v>
      </c>
      <c r="L4" s="91">
        <f t="shared" si="1"/>
        <v>4</v>
      </c>
      <c r="M4" s="92">
        <f>SUM(D4+G4+J4)</f>
        <v>15</v>
      </c>
    </row>
    <row r="5" spans="1:13" ht="27" customHeight="1">
      <c r="A5" s="51" t="s">
        <v>10</v>
      </c>
      <c r="B5" s="66">
        <v>5</v>
      </c>
      <c r="C5" s="40">
        <v>3</v>
      </c>
      <c r="D5" s="54">
        <f aca="true" t="shared" si="2" ref="D5:D11">SUM(B5:C5)</f>
        <v>8</v>
      </c>
      <c r="E5" s="66"/>
      <c r="F5" s="40"/>
      <c r="G5" s="54">
        <f aca="true" t="shared" si="3" ref="G5:G11">SUM(E5:F5)</f>
        <v>0</v>
      </c>
      <c r="H5" s="66">
        <v>5</v>
      </c>
      <c r="I5" s="66"/>
      <c r="J5" s="93">
        <f t="shared" si="0"/>
        <v>5</v>
      </c>
      <c r="K5" s="86">
        <f t="shared" si="1"/>
        <v>10</v>
      </c>
      <c r="L5" s="55">
        <f t="shared" si="1"/>
        <v>3</v>
      </c>
      <c r="M5" s="85">
        <f>SUM(D5+G5+J5)</f>
        <v>13</v>
      </c>
    </row>
    <row r="6" spans="1:14" ht="27" customHeight="1">
      <c r="A6" s="51" t="s">
        <v>7</v>
      </c>
      <c r="B6" s="66">
        <v>2</v>
      </c>
      <c r="C6" s="40">
        <v>1</v>
      </c>
      <c r="D6" s="54">
        <f t="shared" si="2"/>
        <v>3</v>
      </c>
      <c r="E6" s="66"/>
      <c r="F6" s="40"/>
      <c r="G6" s="54">
        <f t="shared" si="3"/>
        <v>0</v>
      </c>
      <c r="H6" s="66">
        <v>1</v>
      </c>
      <c r="I6" s="66"/>
      <c r="J6" s="93">
        <f t="shared" si="0"/>
        <v>1</v>
      </c>
      <c r="K6" s="86">
        <f t="shared" si="1"/>
        <v>3</v>
      </c>
      <c r="L6" s="55">
        <f t="shared" si="1"/>
        <v>1</v>
      </c>
      <c r="M6" s="85">
        <f>SUM(D6+G6+J6)</f>
        <v>4</v>
      </c>
      <c r="N6" s="65"/>
    </row>
    <row r="7" spans="1:13" ht="27" customHeight="1">
      <c r="A7" s="51" t="s">
        <v>8</v>
      </c>
      <c r="B7" s="66">
        <v>4</v>
      </c>
      <c r="C7" s="40">
        <v>9</v>
      </c>
      <c r="D7" s="54">
        <f t="shared" si="2"/>
        <v>13</v>
      </c>
      <c r="E7" s="66">
        <v>3</v>
      </c>
      <c r="F7" s="40">
        <v>0</v>
      </c>
      <c r="G7" s="54">
        <f t="shared" si="3"/>
        <v>3</v>
      </c>
      <c r="H7" s="66"/>
      <c r="I7" s="66"/>
      <c r="J7" s="93">
        <f t="shared" si="0"/>
        <v>0</v>
      </c>
      <c r="K7" s="86">
        <f t="shared" si="1"/>
        <v>7</v>
      </c>
      <c r="L7" s="55">
        <f t="shared" si="1"/>
        <v>9</v>
      </c>
      <c r="M7" s="85">
        <f>SUM(D7+G7+J7)</f>
        <v>16</v>
      </c>
    </row>
    <row r="8" spans="1:13" ht="27" customHeight="1">
      <c r="A8" s="51" t="s">
        <v>63</v>
      </c>
      <c r="B8" s="66">
        <v>1</v>
      </c>
      <c r="C8" s="40">
        <v>6</v>
      </c>
      <c r="D8" s="54">
        <f t="shared" si="2"/>
        <v>7</v>
      </c>
      <c r="E8" s="66">
        <v>3</v>
      </c>
      <c r="F8" s="40">
        <v>2</v>
      </c>
      <c r="G8" s="54">
        <f t="shared" si="3"/>
        <v>5</v>
      </c>
      <c r="H8" s="66"/>
      <c r="I8" s="66"/>
      <c r="J8" s="93">
        <f t="shared" si="0"/>
        <v>0</v>
      </c>
      <c r="K8" s="86">
        <f t="shared" si="1"/>
        <v>4</v>
      </c>
      <c r="L8" s="55">
        <f aca="true" t="shared" si="4" ref="L8:M11">C8+F8+I8</f>
        <v>8</v>
      </c>
      <c r="M8" s="85">
        <f t="shared" si="4"/>
        <v>12</v>
      </c>
    </row>
    <row r="9" spans="1:13" ht="27" customHeight="1">
      <c r="A9" s="51" t="s">
        <v>17</v>
      </c>
      <c r="B9" s="66">
        <v>12</v>
      </c>
      <c r="C9" s="40">
        <v>37</v>
      </c>
      <c r="D9" s="54">
        <f t="shared" si="2"/>
        <v>49</v>
      </c>
      <c r="E9" s="66">
        <v>10</v>
      </c>
      <c r="F9" s="40">
        <v>27</v>
      </c>
      <c r="G9" s="54">
        <f t="shared" si="3"/>
        <v>37</v>
      </c>
      <c r="H9" s="66"/>
      <c r="I9" s="66"/>
      <c r="J9" s="93">
        <f t="shared" si="0"/>
        <v>0</v>
      </c>
      <c r="K9" s="86">
        <f>B9+E9+H9</f>
        <v>22</v>
      </c>
      <c r="L9" s="55">
        <f t="shared" si="4"/>
        <v>64</v>
      </c>
      <c r="M9" s="85">
        <f t="shared" si="4"/>
        <v>86</v>
      </c>
    </row>
    <row r="10" spans="1:13" ht="27" customHeight="1">
      <c r="A10" s="51" t="s">
        <v>61</v>
      </c>
      <c r="B10" s="66"/>
      <c r="C10" s="40"/>
      <c r="D10" s="54">
        <f t="shared" si="2"/>
        <v>0</v>
      </c>
      <c r="E10" s="66"/>
      <c r="F10" s="40"/>
      <c r="G10" s="54">
        <f t="shared" si="3"/>
        <v>0</v>
      </c>
      <c r="H10" s="66"/>
      <c r="I10" s="66"/>
      <c r="J10" s="93">
        <f t="shared" si="0"/>
        <v>0</v>
      </c>
      <c r="K10" s="86">
        <f>B10+E10+H10</f>
        <v>0</v>
      </c>
      <c r="L10" s="55">
        <f t="shared" si="4"/>
        <v>0</v>
      </c>
      <c r="M10" s="85">
        <f t="shared" si="4"/>
        <v>0</v>
      </c>
    </row>
    <row r="11" spans="1:13" ht="27" customHeight="1" thickBot="1">
      <c r="A11" s="53" t="s">
        <v>129</v>
      </c>
      <c r="B11" s="66"/>
      <c r="C11" s="40"/>
      <c r="D11" s="74">
        <f t="shared" si="2"/>
        <v>0</v>
      </c>
      <c r="E11" s="66"/>
      <c r="F11" s="40"/>
      <c r="G11" s="74">
        <f t="shared" si="3"/>
        <v>0</v>
      </c>
      <c r="H11" s="66"/>
      <c r="I11" s="66"/>
      <c r="J11" s="94">
        <f>SUM(H11:I11)</f>
        <v>0</v>
      </c>
      <c r="K11" s="87">
        <f>B11+E11+H11</f>
        <v>0</v>
      </c>
      <c r="L11" s="97">
        <f t="shared" si="4"/>
        <v>0</v>
      </c>
      <c r="M11" s="88">
        <f t="shared" si="4"/>
        <v>0</v>
      </c>
    </row>
    <row r="12" spans="1:13" ht="27" customHeight="1" thickBot="1">
      <c r="A12" s="52" t="s">
        <v>19</v>
      </c>
      <c r="B12" s="78">
        <f>SUM(B4:B11)</f>
        <v>31</v>
      </c>
      <c r="C12" s="78">
        <f aca="true" t="shared" si="5" ref="C12:M12">SUM(C4:C11)</f>
        <v>60</v>
      </c>
      <c r="D12" s="78">
        <f t="shared" si="5"/>
        <v>91</v>
      </c>
      <c r="E12" s="78">
        <f t="shared" si="5"/>
        <v>16</v>
      </c>
      <c r="F12" s="78">
        <f t="shared" si="5"/>
        <v>29</v>
      </c>
      <c r="G12" s="78">
        <f t="shared" si="5"/>
        <v>45</v>
      </c>
      <c r="H12" s="78">
        <f t="shared" si="5"/>
        <v>10</v>
      </c>
      <c r="I12" s="78">
        <f t="shared" si="5"/>
        <v>0</v>
      </c>
      <c r="J12" s="79">
        <f t="shared" si="5"/>
        <v>10</v>
      </c>
      <c r="K12" s="95">
        <f t="shared" si="5"/>
        <v>57</v>
      </c>
      <c r="L12" s="89">
        <f t="shared" si="5"/>
        <v>89</v>
      </c>
      <c r="M12" s="96">
        <f t="shared" si="5"/>
        <v>146</v>
      </c>
    </row>
    <row r="13" ht="18">
      <c r="A13" s="8" t="s">
        <v>762</v>
      </c>
    </row>
    <row r="15" spans="1:13" s="9" customFormat="1" ht="18.75" thickBot="1">
      <c r="A15" s="146" t="s">
        <v>1867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</row>
    <row r="16" spans="1:13" ht="18">
      <c r="A16" s="147" t="s">
        <v>56</v>
      </c>
      <c r="B16" s="148" t="s">
        <v>57</v>
      </c>
      <c r="C16" s="149"/>
      <c r="D16" s="150"/>
      <c r="E16" s="151" t="s">
        <v>58</v>
      </c>
      <c r="F16" s="152"/>
      <c r="G16" s="153"/>
      <c r="H16" s="151" t="s">
        <v>13</v>
      </c>
      <c r="I16" s="152"/>
      <c r="J16" s="153"/>
      <c r="K16" s="151" t="s">
        <v>19</v>
      </c>
      <c r="L16" s="152"/>
      <c r="M16" s="153"/>
    </row>
    <row r="17" spans="1:13" ht="18">
      <c r="A17" s="147"/>
      <c r="B17" s="37" t="s">
        <v>20</v>
      </c>
      <c r="C17" s="38" t="s">
        <v>21</v>
      </c>
      <c r="D17" s="39" t="s">
        <v>59</v>
      </c>
      <c r="E17" s="41" t="s">
        <v>20</v>
      </c>
      <c r="F17" s="32" t="s">
        <v>21</v>
      </c>
      <c r="G17" s="42" t="s">
        <v>59</v>
      </c>
      <c r="H17" s="41" t="s">
        <v>20</v>
      </c>
      <c r="I17" s="32" t="s">
        <v>21</v>
      </c>
      <c r="J17" s="42" t="s">
        <v>59</v>
      </c>
      <c r="K17" s="41" t="s">
        <v>20</v>
      </c>
      <c r="L17" s="32" t="s">
        <v>21</v>
      </c>
      <c r="M17" s="42" t="s">
        <v>59</v>
      </c>
    </row>
    <row r="18" spans="1:13" ht="21.75" customHeight="1">
      <c r="A18" s="33" t="s">
        <v>9</v>
      </c>
      <c r="B18" s="66"/>
      <c r="C18" s="40"/>
      <c r="D18" s="54">
        <f>SUM(B18:C18)</f>
        <v>0</v>
      </c>
      <c r="E18" s="66"/>
      <c r="F18" s="40"/>
      <c r="G18" s="56">
        <f>SUM(E18:F18)</f>
        <v>0</v>
      </c>
      <c r="H18" s="66"/>
      <c r="I18" s="40"/>
      <c r="J18" s="56">
        <f aca="true" t="shared" si="6" ref="J18:J26">SUM(H18:I18)</f>
        <v>0</v>
      </c>
      <c r="K18" s="57">
        <f aca="true" t="shared" si="7" ref="K18:L23">B18+E18+H18</f>
        <v>0</v>
      </c>
      <c r="L18" s="58">
        <f t="shared" si="7"/>
        <v>0</v>
      </c>
      <c r="M18" s="56">
        <f aca="true" t="shared" si="8" ref="M18:M26">SUM(D18+G18+J18)</f>
        <v>0</v>
      </c>
    </row>
    <row r="19" spans="1:13" ht="21.75" customHeight="1">
      <c r="A19" s="33" t="s">
        <v>10</v>
      </c>
      <c r="B19" s="66"/>
      <c r="C19" s="40"/>
      <c r="D19" s="54">
        <f aca="true" t="shared" si="9" ref="D19:D26">SUM(B19:C19)</f>
        <v>0</v>
      </c>
      <c r="E19" s="66"/>
      <c r="F19" s="40"/>
      <c r="G19" s="56">
        <f aca="true" t="shared" si="10" ref="G19:G26">SUM(E19:F19)</f>
        <v>0</v>
      </c>
      <c r="H19" s="66"/>
      <c r="I19" s="40"/>
      <c r="J19" s="56">
        <f t="shared" si="6"/>
        <v>0</v>
      </c>
      <c r="K19" s="57">
        <f t="shared" si="7"/>
        <v>0</v>
      </c>
      <c r="L19" s="58">
        <f t="shared" si="7"/>
        <v>0</v>
      </c>
      <c r="M19" s="56">
        <f t="shared" si="8"/>
        <v>0</v>
      </c>
    </row>
    <row r="20" spans="1:13" ht="21.75" customHeight="1">
      <c r="A20" s="33" t="s">
        <v>7</v>
      </c>
      <c r="B20" s="66"/>
      <c r="C20" s="40"/>
      <c r="D20" s="54">
        <f t="shared" si="9"/>
        <v>0</v>
      </c>
      <c r="E20" s="66"/>
      <c r="F20" s="40"/>
      <c r="G20" s="56">
        <f t="shared" si="10"/>
        <v>0</v>
      </c>
      <c r="H20" s="66"/>
      <c r="I20" s="40"/>
      <c r="J20" s="56">
        <f t="shared" si="6"/>
        <v>0</v>
      </c>
      <c r="K20" s="57">
        <f t="shared" si="7"/>
        <v>0</v>
      </c>
      <c r="L20" s="58">
        <f t="shared" si="7"/>
        <v>0</v>
      </c>
      <c r="M20" s="56">
        <f t="shared" si="8"/>
        <v>0</v>
      </c>
    </row>
    <row r="21" spans="1:13" ht="21.75" customHeight="1">
      <c r="A21" s="33" t="s">
        <v>8</v>
      </c>
      <c r="B21" s="66"/>
      <c r="C21" s="40"/>
      <c r="D21" s="54">
        <f t="shared" si="9"/>
        <v>0</v>
      </c>
      <c r="E21" s="66"/>
      <c r="F21" s="40"/>
      <c r="G21" s="56">
        <f t="shared" si="10"/>
        <v>0</v>
      </c>
      <c r="H21" s="66"/>
      <c r="I21" s="40"/>
      <c r="J21" s="56">
        <f t="shared" si="6"/>
        <v>0</v>
      </c>
      <c r="K21" s="57">
        <f t="shared" si="7"/>
        <v>0</v>
      </c>
      <c r="L21" s="58">
        <f t="shared" si="7"/>
        <v>0</v>
      </c>
      <c r="M21" s="56">
        <f t="shared" si="8"/>
        <v>0</v>
      </c>
    </row>
    <row r="22" spans="1:13" ht="21.75" customHeight="1">
      <c r="A22" s="33" t="s">
        <v>60</v>
      </c>
      <c r="B22" s="66"/>
      <c r="C22" s="40"/>
      <c r="D22" s="54">
        <f t="shared" si="9"/>
        <v>0</v>
      </c>
      <c r="E22" s="66"/>
      <c r="F22" s="40"/>
      <c r="G22" s="56">
        <f t="shared" si="10"/>
        <v>0</v>
      </c>
      <c r="H22" s="66"/>
      <c r="I22" s="40"/>
      <c r="J22" s="56">
        <f t="shared" si="6"/>
        <v>0</v>
      </c>
      <c r="K22" s="57">
        <f t="shared" si="7"/>
        <v>0</v>
      </c>
      <c r="L22" s="58">
        <f t="shared" si="7"/>
        <v>0</v>
      </c>
      <c r="M22" s="56">
        <f t="shared" si="8"/>
        <v>0</v>
      </c>
    </row>
    <row r="23" spans="1:13" ht="21.75" customHeight="1">
      <c r="A23" s="33" t="s">
        <v>17</v>
      </c>
      <c r="B23" s="66"/>
      <c r="C23" s="40"/>
      <c r="D23" s="54">
        <f>SUM(B23:C23)</f>
        <v>0</v>
      </c>
      <c r="E23" s="66"/>
      <c r="F23" s="40"/>
      <c r="G23" s="56">
        <f t="shared" si="10"/>
        <v>0</v>
      </c>
      <c r="H23" s="66"/>
      <c r="I23" s="40"/>
      <c r="J23" s="56">
        <f t="shared" si="6"/>
        <v>0</v>
      </c>
      <c r="K23" s="57">
        <f t="shared" si="7"/>
        <v>0</v>
      </c>
      <c r="L23" s="58">
        <f t="shared" si="7"/>
        <v>0</v>
      </c>
      <c r="M23" s="56">
        <f t="shared" si="8"/>
        <v>0</v>
      </c>
    </row>
    <row r="24" spans="1:13" ht="21.75" customHeight="1">
      <c r="A24" s="33" t="s">
        <v>61</v>
      </c>
      <c r="B24" s="66"/>
      <c r="C24" s="40"/>
      <c r="D24" s="54">
        <f t="shared" si="9"/>
        <v>0</v>
      </c>
      <c r="E24" s="66"/>
      <c r="F24" s="40"/>
      <c r="G24" s="56">
        <f t="shared" si="10"/>
        <v>0</v>
      </c>
      <c r="H24" s="66"/>
      <c r="I24" s="40"/>
      <c r="J24" s="56">
        <f t="shared" si="6"/>
        <v>0</v>
      </c>
      <c r="K24" s="57">
        <f aca="true" t="shared" si="11" ref="K24:L26">B24+E24+H24</f>
        <v>0</v>
      </c>
      <c r="L24" s="58">
        <f t="shared" si="11"/>
        <v>0</v>
      </c>
      <c r="M24" s="56">
        <f t="shared" si="8"/>
        <v>0</v>
      </c>
    </row>
    <row r="25" spans="1:13" ht="21.75" customHeight="1">
      <c r="A25" s="33" t="s">
        <v>14</v>
      </c>
      <c r="B25" s="66"/>
      <c r="C25" s="40"/>
      <c r="D25" s="54">
        <f t="shared" si="9"/>
        <v>0</v>
      </c>
      <c r="E25" s="66"/>
      <c r="F25" s="40"/>
      <c r="G25" s="56">
        <f t="shared" si="10"/>
        <v>0</v>
      </c>
      <c r="H25" s="66"/>
      <c r="I25" s="40"/>
      <c r="J25" s="56">
        <f t="shared" si="6"/>
        <v>0</v>
      </c>
      <c r="K25" s="57">
        <f t="shared" si="11"/>
        <v>0</v>
      </c>
      <c r="L25" s="58">
        <f t="shared" si="11"/>
        <v>0</v>
      </c>
      <c r="M25" s="56">
        <f t="shared" si="8"/>
        <v>0</v>
      </c>
    </row>
    <row r="26" spans="1:13" ht="21.75" customHeight="1" thickBot="1">
      <c r="A26" s="33" t="s">
        <v>130</v>
      </c>
      <c r="B26" s="66"/>
      <c r="C26" s="40"/>
      <c r="D26" s="74">
        <f t="shared" si="9"/>
        <v>0</v>
      </c>
      <c r="E26" s="66"/>
      <c r="F26" s="40"/>
      <c r="G26" s="75">
        <f t="shared" si="10"/>
        <v>0</v>
      </c>
      <c r="H26" s="66"/>
      <c r="I26" s="40"/>
      <c r="J26" s="75">
        <f t="shared" si="6"/>
        <v>0</v>
      </c>
      <c r="K26" s="76">
        <f t="shared" si="11"/>
        <v>0</v>
      </c>
      <c r="L26" s="77">
        <f t="shared" si="11"/>
        <v>0</v>
      </c>
      <c r="M26" s="75">
        <f t="shared" si="8"/>
        <v>0</v>
      </c>
    </row>
    <row r="27" spans="1:13" ht="21.75" customHeight="1" thickBot="1">
      <c r="A27" s="34" t="s">
        <v>19</v>
      </c>
      <c r="B27" s="78">
        <f>SUM(B18:B26)</f>
        <v>0</v>
      </c>
      <c r="C27" s="80">
        <f aca="true" t="shared" si="12" ref="C27:M27">SUM(C18:C26)</f>
        <v>0</v>
      </c>
      <c r="D27" s="81">
        <f>SUM(D18:D26)</f>
        <v>0</v>
      </c>
      <c r="E27" s="82">
        <f t="shared" si="12"/>
        <v>0</v>
      </c>
      <c r="F27" s="83">
        <f t="shared" si="12"/>
        <v>0</v>
      </c>
      <c r="G27" s="84">
        <f t="shared" si="12"/>
        <v>0</v>
      </c>
      <c r="H27" s="82">
        <f t="shared" si="12"/>
        <v>0</v>
      </c>
      <c r="I27" s="83">
        <f t="shared" si="12"/>
        <v>0</v>
      </c>
      <c r="J27" s="84">
        <f t="shared" si="12"/>
        <v>0</v>
      </c>
      <c r="K27" s="82">
        <f t="shared" si="12"/>
        <v>0</v>
      </c>
      <c r="L27" s="83">
        <f t="shared" si="12"/>
        <v>0</v>
      </c>
      <c r="M27" s="84">
        <f t="shared" si="12"/>
        <v>0</v>
      </c>
    </row>
  </sheetData>
  <sheetProtection password="C69B" sheet="1"/>
  <mergeCells count="12">
    <mergeCell ref="A1:M1"/>
    <mergeCell ref="A2:A3"/>
    <mergeCell ref="B2:D2"/>
    <mergeCell ref="E2:G2"/>
    <mergeCell ref="H2:J2"/>
    <mergeCell ref="K2:M2"/>
    <mergeCell ref="A15:M15"/>
    <mergeCell ref="A16:A17"/>
    <mergeCell ref="B16:D16"/>
    <mergeCell ref="E16:G16"/>
    <mergeCell ref="H16:J16"/>
    <mergeCell ref="K16:M16"/>
  </mergeCells>
  <printOptions/>
  <pageMargins left="0.75" right="0.75" top="1" bottom="1" header="0.5" footer="0.5"/>
  <pageSetup horizontalDpi="600" verticalDpi="600" orientation="landscape" paperSize="9" scale="85" r:id="rId1"/>
  <rowBreaks count="1" manualBreakCount="1">
    <brk id="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rightToLeft="1" view="pageBreakPreview" zoomScale="80" zoomScaleSheetLayoutView="80" zoomScalePageLayoutView="0" workbookViewId="0" topLeftCell="A1">
      <pane ySplit="3" topLeftCell="A7" activePane="bottomLeft" state="frozen"/>
      <selection pane="topLeft" activeCell="A1" sqref="A1"/>
      <selection pane="bottomLeft" activeCell="F7" sqref="F7"/>
    </sheetView>
  </sheetViews>
  <sheetFormatPr defaultColWidth="10.28125" defaultRowHeight="12.75"/>
  <cols>
    <col min="1" max="1" width="24.140625" style="6" customWidth="1"/>
    <col min="2" max="2" width="5.8515625" style="5" customWidth="1"/>
    <col min="3" max="3" width="6.7109375" style="5" customWidth="1"/>
    <col min="4" max="5" width="5.7109375" style="5" customWidth="1"/>
    <col min="6" max="6" width="5.421875" style="5" customWidth="1"/>
    <col min="7" max="7" width="5.28125" style="5" customWidth="1"/>
    <col min="8" max="8" width="5.140625" style="5" customWidth="1"/>
    <col min="9" max="10" width="5.57421875" style="5" customWidth="1"/>
    <col min="11" max="11" width="5.00390625" style="5" customWidth="1"/>
    <col min="12" max="12" width="5.140625" style="5" customWidth="1"/>
    <col min="13" max="13" width="4.421875" style="5" customWidth="1"/>
    <col min="14" max="14" width="4.7109375" style="5" customWidth="1"/>
    <col min="15" max="15" width="5.140625" style="5" bestFit="1" customWidth="1"/>
    <col min="16" max="16" width="4.8515625" style="5" customWidth="1"/>
    <col min="17" max="16384" width="10.28125" style="5" customWidth="1"/>
  </cols>
  <sheetData>
    <row r="1" spans="1:16" ht="16.5" thickBot="1">
      <c r="A1" s="163" t="s">
        <v>1868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s="6" customFormat="1" ht="15">
      <c r="A2" s="164" t="s">
        <v>3</v>
      </c>
      <c r="B2" s="166" t="s">
        <v>62</v>
      </c>
      <c r="C2" s="167"/>
      <c r="D2" s="159" t="s">
        <v>8</v>
      </c>
      <c r="E2" s="161"/>
      <c r="F2" s="159" t="s">
        <v>63</v>
      </c>
      <c r="G2" s="161"/>
      <c r="H2" s="159" t="s">
        <v>17</v>
      </c>
      <c r="I2" s="161"/>
      <c r="J2" s="159" t="s">
        <v>61</v>
      </c>
      <c r="K2" s="161"/>
      <c r="L2" s="157" t="s">
        <v>14</v>
      </c>
      <c r="M2" s="158"/>
      <c r="N2" s="159" t="s">
        <v>19</v>
      </c>
      <c r="O2" s="160"/>
      <c r="P2" s="161"/>
    </row>
    <row r="3" spans="1:16" s="6" customFormat="1" ht="15">
      <c r="A3" s="165"/>
      <c r="B3" s="43" t="s">
        <v>20</v>
      </c>
      <c r="C3" s="44" t="s">
        <v>21</v>
      </c>
      <c r="D3" s="43" t="s">
        <v>20</v>
      </c>
      <c r="E3" s="44" t="s">
        <v>21</v>
      </c>
      <c r="F3" s="43" t="s">
        <v>20</v>
      </c>
      <c r="G3" s="44" t="s">
        <v>21</v>
      </c>
      <c r="H3" s="43" t="s">
        <v>20</v>
      </c>
      <c r="I3" s="44" t="s">
        <v>21</v>
      </c>
      <c r="J3" s="43" t="s">
        <v>20</v>
      </c>
      <c r="K3" s="44" t="s">
        <v>21</v>
      </c>
      <c r="L3" s="43" t="s">
        <v>20</v>
      </c>
      <c r="M3" s="44" t="s">
        <v>21</v>
      </c>
      <c r="N3" s="43" t="s">
        <v>20</v>
      </c>
      <c r="O3" s="45" t="s">
        <v>21</v>
      </c>
      <c r="P3" s="44" t="s">
        <v>19</v>
      </c>
    </row>
    <row r="4" spans="1:16" ht="15">
      <c r="A4" s="48" t="s">
        <v>22</v>
      </c>
      <c r="B4" s="46"/>
      <c r="C4" s="47"/>
      <c r="D4" s="46"/>
      <c r="E4" s="47"/>
      <c r="F4" s="46"/>
      <c r="G4" s="47"/>
      <c r="H4" s="46"/>
      <c r="I4" s="47"/>
      <c r="J4" s="46"/>
      <c r="K4" s="47"/>
      <c r="L4" s="46"/>
      <c r="M4" s="47"/>
      <c r="N4" s="62">
        <f>L4+J4+H4+F4+D4+B4</f>
        <v>0</v>
      </c>
      <c r="O4" s="63">
        <f>M4+K4+I4+G4+E4+C4</f>
        <v>0</v>
      </c>
      <c r="P4" s="64">
        <f>SUM(N4:O4)</f>
        <v>0</v>
      </c>
    </row>
    <row r="5" spans="1:16" ht="15">
      <c r="A5" s="48" t="s">
        <v>23</v>
      </c>
      <c r="B5" s="46"/>
      <c r="C5" s="47"/>
      <c r="D5" s="46"/>
      <c r="E5" s="47"/>
      <c r="F5" s="46"/>
      <c r="G5" s="47"/>
      <c r="H5" s="46"/>
      <c r="I5" s="47"/>
      <c r="J5" s="46"/>
      <c r="K5" s="47"/>
      <c r="L5" s="46"/>
      <c r="M5" s="47"/>
      <c r="N5" s="62">
        <f aca="true" t="shared" si="0" ref="N5:N39">L5+J5+H5+F5+D5+B5</f>
        <v>0</v>
      </c>
      <c r="O5" s="63">
        <f aca="true" t="shared" si="1" ref="O5:O39">M5+K5+I5+G5+E5+C5</f>
        <v>0</v>
      </c>
      <c r="P5" s="64">
        <f aca="true" t="shared" si="2" ref="P5:P39">SUM(N5:O5)</f>
        <v>0</v>
      </c>
    </row>
    <row r="6" spans="1:16" ht="15">
      <c r="A6" s="48" t="s">
        <v>24</v>
      </c>
      <c r="B6" s="46"/>
      <c r="C6" s="47"/>
      <c r="D6" s="46"/>
      <c r="E6" s="47"/>
      <c r="F6" s="46"/>
      <c r="G6" s="47"/>
      <c r="H6" s="46"/>
      <c r="I6" s="47"/>
      <c r="J6" s="46"/>
      <c r="K6" s="47"/>
      <c r="L6" s="46"/>
      <c r="M6" s="47"/>
      <c r="N6" s="62">
        <f t="shared" si="0"/>
        <v>0</v>
      </c>
      <c r="O6" s="63">
        <f t="shared" si="1"/>
        <v>0</v>
      </c>
      <c r="P6" s="64">
        <f t="shared" si="2"/>
        <v>0</v>
      </c>
    </row>
    <row r="7" spans="1:16" ht="15">
      <c r="A7" s="48" t="s">
        <v>25</v>
      </c>
      <c r="B7" s="46"/>
      <c r="C7" s="47"/>
      <c r="D7" s="46"/>
      <c r="E7" s="47"/>
      <c r="F7" s="46"/>
      <c r="G7" s="47"/>
      <c r="H7" s="46"/>
      <c r="I7" s="47"/>
      <c r="J7" s="46"/>
      <c r="K7" s="47"/>
      <c r="L7" s="46"/>
      <c r="M7" s="47"/>
      <c r="N7" s="62">
        <f t="shared" si="0"/>
        <v>0</v>
      </c>
      <c r="O7" s="63">
        <f t="shared" si="1"/>
        <v>0</v>
      </c>
      <c r="P7" s="64">
        <f t="shared" si="2"/>
        <v>0</v>
      </c>
    </row>
    <row r="8" spans="1:16" ht="15">
      <c r="A8" s="48" t="s">
        <v>26</v>
      </c>
      <c r="B8" s="46"/>
      <c r="C8" s="47"/>
      <c r="D8" s="46"/>
      <c r="E8" s="47"/>
      <c r="F8" s="46"/>
      <c r="G8" s="47"/>
      <c r="H8" s="46">
        <v>2</v>
      </c>
      <c r="I8" s="47">
        <v>1</v>
      </c>
      <c r="J8" s="46"/>
      <c r="K8" s="47"/>
      <c r="L8" s="46"/>
      <c r="M8" s="47"/>
      <c r="N8" s="62">
        <f t="shared" si="0"/>
        <v>2</v>
      </c>
      <c r="O8" s="63">
        <f t="shared" si="1"/>
        <v>1</v>
      </c>
      <c r="P8" s="64">
        <f t="shared" si="2"/>
        <v>3</v>
      </c>
    </row>
    <row r="9" spans="1:16" ht="15">
      <c r="A9" s="48" t="s">
        <v>27</v>
      </c>
      <c r="B9" s="46"/>
      <c r="C9" s="47"/>
      <c r="D9" s="46"/>
      <c r="E9" s="47"/>
      <c r="F9" s="46"/>
      <c r="G9" s="47"/>
      <c r="H9" s="46"/>
      <c r="I9" s="47"/>
      <c r="J9" s="46"/>
      <c r="K9" s="47"/>
      <c r="L9" s="46"/>
      <c r="M9" s="47"/>
      <c r="N9" s="62">
        <f t="shared" si="0"/>
        <v>0</v>
      </c>
      <c r="O9" s="63">
        <f t="shared" si="1"/>
        <v>0</v>
      </c>
      <c r="P9" s="64">
        <f t="shared" si="2"/>
        <v>0</v>
      </c>
    </row>
    <row r="10" spans="1:16" ht="15">
      <c r="A10" s="48" t="s">
        <v>28</v>
      </c>
      <c r="B10" s="46"/>
      <c r="C10" s="47"/>
      <c r="D10" s="46"/>
      <c r="E10" s="47"/>
      <c r="F10" s="46"/>
      <c r="G10" s="47"/>
      <c r="H10" s="46">
        <v>1</v>
      </c>
      <c r="I10" s="47">
        <v>2</v>
      </c>
      <c r="J10" s="46"/>
      <c r="K10" s="47"/>
      <c r="L10" s="46"/>
      <c r="M10" s="47"/>
      <c r="N10" s="62">
        <f t="shared" si="0"/>
        <v>1</v>
      </c>
      <c r="O10" s="63">
        <f t="shared" si="1"/>
        <v>2</v>
      </c>
      <c r="P10" s="64">
        <f t="shared" si="2"/>
        <v>3</v>
      </c>
    </row>
    <row r="11" spans="1:16" ht="15">
      <c r="A11" s="48" t="s">
        <v>11</v>
      </c>
      <c r="B11" s="46"/>
      <c r="C11" s="47"/>
      <c r="D11" s="46"/>
      <c r="E11" s="47"/>
      <c r="F11" s="46">
        <v>1</v>
      </c>
      <c r="G11" s="47"/>
      <c r="H11" s="46">
        <v>3</v>
      </c>
      <c r="I11" s="47"/>
      <c r="J11" s="46"/>
      <c r="K11" s="47"/>
      <c r="L11" s="46"/>
      <c r="M11" s="47"/>
      <c r="N11" s="62">
        <f t="shared" si="0"/>
        <v>4</v>
      </c>
      <c r="O11" s="63">
        <f t="shared" si="1"/>
        <v>0</v>
      </c>
      <c r="P11" s="64">
        <f t="shared" si="2"/>
        <v>4</v>
      </c>
    </row>
    <row r="12" spans="1:16" ht="15">
      <c r="A12" s="48" t="s">
        <v>29</v>
      </c>
      <c r="B12" s="46"/>
      <c r="C12" s="47"/>
      <c r="D12" s="46"/>
      <c r="E12" s="47"/>
      <c r="F12" s="46"/>
      <c r="G12" s="47"/>
      <c r="H12" s="46"/>
      <c r="I12" s="47"/>
      <c r="J12" s="46"/>
      <c r="K12" s="47"/>
      <c r="L12" s="46"/>
      <c r="M12" s="47"/>
      <c r="N12" s="62">
        <f t="shared" si="0"/>
        <v>0</v>
      </c>
      <c r="O12" s="63">
        <f t="shared" si="1"/>
        <v>0</v>
      </c>
      <c r="P12" s="64">
        <f t="shared" si="2"/>
        <v>0</v>
      </c>
    </row>
    <row r="13" spans="1:16" ht="15">
      <c r="A13" s="48" t="s">
        <v>30</v>
      </c>
      <c r="B13" s="46"/>
      <c r="C13" s="47"/>
      <c r="D13" s="46"/>
      <c r="E13" s="47"/>
      <c r="F13" s="46"/>
      <c r="G13" s="47"/>
      <c r="H13" s="46"/>
      <c r="I13" s="47">
        <v>1</v>
      </c>
      <c r="J13" s="46"/>
      <c r="K13" s="47"/>
      <c r="L13" s="46"/>
      <c r="M13" s="47"/>
      <c r="N13" s="62">
        <f t="shared" si="0"/>
        <v>0</v>
      </c>
      <c r="O13" s="63">
        <f t="shared" si="1"/>
        <v>1</v>
      </c>
      <c r="P13" s="64">
        <f t="shared" si="2"/>
        <v>1</v>
      </c>
    </row>
    <row r="14" spans="1:16" ht="15">
      <c r="A14" s="48" t="s">
        <v>31</v>
      </c>
      <c r="B14" s="46"/>
      <c r="C14" s="47"/>
      <c r="D14" s="46"/>
      <c r="E14" s="47"/>
      <c r="F14" s="46"/>
      <c r="G14" s="47"/>
      <c r="H14" s="46"/>
      <c r="I14" s="47">
        <v>1</v>
      </c>
      <c r="J14" s="46"/>
      <c r="K14" s="47"/>
      <c r="L14" s="46"/>
      <c r="M14" s="47"/>
      <c r="N14" s="62">
        <f t="shared" si="0"/>
        <v>0</v>
      </c>
      <c r="O14" s="63">
        <f t="shared" si="1"/>
        <v>1</v>
      </c>
      <c r="P14" s="64">
        <f t="shared" si="2"/>
        <v>1</v>
      </c>
    </row>
    <row r="15" spans="1:16" ht="15">
      <c r="A15" s="48" t="s">
        <v>32</v>
      </c>
      <c r="B15" s="46"/>
      <c r="C15" s="47"/>
      <c r="D15" s="46"/>
      <c r="E15" s="47"/>
      <c r="F15" s="46"/>
      <c r="G15" s="47"/>
      <c r="H15" s="46"/>
      <c r="I15" s="47"/>
      <c r="J15" s="46"/>
      <c r="K15" s="47"/>
      <c r="L15" s="46"/>
      <c r="M15" s="47"/>
      <c r="N15" s="62">
        <f t="shared" si="0"/>
        <v>0</v>
      </c>
      <c r="O15" s="63">
        <f t="shared" si="1"/>
        <v>0</v>
      </c>
      <c r="P15" s="64">
        <f t="shared" si="2"/>
        <v>0</v>
      </c>
    </row>
    <row r="16" spans="1:16" ht="15">
      <c r="A16" s="48" t="s">
        <v>33</v>
      </c>
      <c r="B16" s="46"/>
      <c r="C16" s="47"/>
      <c r="D16" s="46"/>
      <c r="E16" s="47"/>
      <c r="F16" s="46"/>
      <c r="G16" s="47"/>
      <c r="H16" s="46"/>
      <c r="I16" s="47">
        <v>1</v>
      </c>
      <c r="J16" s="46"/>
      <c r="K16" s="47"/>
      <c r="L16" s="46"/>
      <c r="M16" s="47"/>
      <c r="N16" s="62">
        <f t="shared" si="0"/>
        <v>0</v>
      </c>
      <c r="O16" s="63">
        <f t="shared" si="1"/>
        <v>1</v>
      </c>
      <c r="P16" s="64">
        <f t="shared" si="2"/>
        <v>1</v>
      </c>
    </row>
    <row r="17" spans="1:16" ht="15">
      <c r="A17" s="48" t="s">
        <v>34</v>
      </c>
      <c r="B17" s="46"/>
      <c r="C17" s="47"/>
      <c r="D17" s="46"/>
      <c r="E17" s="47"/>
      <c r="F17" s="46"/>
      <c r="G17" s="47"/>
      <c r="H17" s="46"/>
      <c r="I17" s="47"/>
      <c r="J17" s="46"/>
      <c r="K17" s="47"/>
      <c r="L17" s="46"/>
      <c r="M17" s="47"/>
      <c r="N17" s="62">
        <f t="shared" si="0"/>
        <v>0</v>
      </c>
      <c r="O17" s="63">
        <f t="shared" si="1"/>
        <v>0</v>
      </c>
      <c r="P17" s="64">
        <f t="shared" si="2"/>
        <v>0</v>
      </c>
    </row>
    <row r="18" spans="1:16" ht="15">
      <c r="A18" s="48" t="s">
        <v>35</v>
      </c>
      <c r="B18" s="46"/>
      <c r="C18" s="47">
        <v>1</v>
      </c>
      <c r="D18" s="46">
        <v>1</v>
      </c>
      <c r="E18" s="47">
        <v>4</v>
      </c>
      <c r="F18" s="46">
        <v>1</v>
      </c>
      <c r="G18" s="47">
        <v>4</v>
      </c>
      <c r="H18" s="46">
        <v>10</v>
      </c>
      <c r="I18" s="47">
        <v>29</v>
      </c>
      <c r="J18" s="46"/>
      <c r="K18" s="47"/>
      <c r="L18" s="46"/>
      <c r="M18" s="47"/>
      <c r="N18" s="62">
        <f t="shared" si="0"/>
        <v>12</v>
      </c>
      <c r="O18" s="63">
        <f t="shared" si="1"/>
        <v>38</v>
      </c>
      <c r="P18" s="64">
        <f t="shared" si="2"/>
        <v>50</v>
      </c>
    </row>
    <row r="19" spans="1:16" ht="15">
      <c r="A19" s="48" t="s">
        <v>36</v>
      </c>
      <c r="B19" s="46"/>
      <c r="C19" s="47"/>
      <c r="D19" s="46">
        <v>2</v>
      </c>
      <c r="E19" s="47">
        <v>1</v>
      </c>
      <c r="F19" s="46">
        <v>2</v>
      </c>
      <c r="G19" s="47">
        <v>2</v>
      </c>
      <c r="H19" s="46"/>
      <c r="I19" s="47">
        <v>2</v>
      </c>
      <c r="J19" s="46"/>
      <c r="K19" s="47"/>
      <c r="L19" s="46"/>
      <c r="M19" s="47"/>
      <c r="N19" s="62">
        <f t="shared" si="0"/>
        <v>4</v>
      </c>
      <c r="O19" s="63">
        <f t="shared" si="1"/>
        <v>5</v>
      </c>
      <c r="P19" s="64">
        <f t="shared" si="2"/>
        <v>9</v>
      </c>
    </row>
    <row r="20" spans="1:16" ht="15">
      <c r="A20" s="48" t="s">
        <v>16</v>
      </c>
      <c r="B20" s="46"/>
      <c r="C20" s="47"/>
      <c r="D20" s="46"/>
      <c r="E20" s="47"/>
      <c r="F20" s="46"/>
      <c r="G20" s="47"/>
      <c r="H20" s="46"/>
      <c r="I20" s="47">
        <v>1</v>
      </c>
      <c r="J20" s="46"/>
      <c r="K20" s="47"/>
      <c r="L20" s="46"/>
      <c r="M20" s="47"/>
      <c r="N20" s="62">
        <f t="shared" si="0"/>
        <v>0</v>
      </c>
      <c r="O20" s="63">
        <f t="shared" si="1"/>
        <v>1</v>
      </c>
      <c r="P20" s="64">
        <f t="shared" si="2"/>
        <v>1</v>
      </c>
    </row>
    <row r="21" spans="1:16" ht="15">
      <c r="A21" s="48" t="s">
        <v>37</v>
      </c>
      <c r="B21" s="46"/>
      <c r="C21" s="47"/>
      <c r="D21" s="46"/>
      <c r="E21" s="47"/>
      <c r="F21" s="46"/>
      <c r="G21" s="47"/>
      <c r="H21" s="46"/>
      <c r="I21" s="47">
        <v>1</v>
      </c>
      <c r="J21" s="46"/>
      <c r="K21" s="47"/>
      <c r="L21" s="46"/>
      <c r="M21" s="47"/>
      <c r="N21" s="62">
        <f t="shared" si="0"/>
        <v>0</v>
      </c>
      <c r="O21" s="63">
        <f t="shared" si="1"/>
        <v>1</v>
      </c>
      <c r="P21" s="64">
        <f t="shared" si="2"/>
        <v>1</v>
      </c>
    </row>
    <row r="22" spans="1:16" ht="15">
      <c r="A22" s="48" t="s">
        <v>38</v>
      </c>
      <c r="B22" s="46"/>
      <c r="C22" s="47"/>
      <c r="D22" s="46"/>
      <c r="E22" s="47">
        <v>1</v>
      </c>
      <c r="F22" s="46"/>
      <c r="G22" s="47"/>
      <c r="H22" s="46"/>
      <c r="I22" s="47">
        <v>2</v>
      </c>
      <c r="J22" s="46"/>
      <c r="K22" s="47"/>
      <c r="L22" s="46"/>
      <c r="M22" s="47"/>
      <c r="N22" s="62">
        <f t="shared" si="0"/>
        <v>0</v>
      </c>
      <c r="O22" s="63">
        <f t="shared" si="1"/>
        <v>3</v>
      </c>
      <c r="P22" s="64">
        <f t="shared" si="2"/>
        <v>3</v>
      </c>
    </row>
    <row r="23" spans="1:16" ht="15">
      <c r="A23" s="48" t="s">
        <v>12</v>
      </c>
      <c r="B23" s="46"/>
      <c r="C23" s="47"/>
      <c r="D23" s="46"/>
      <c r="E23" s="47"/>
      <c r="F23" s="46"/>
      <c r="G23" s="47"/>
      <c r="H23" s="46"/>
      <c r="I23" s="47"/>
      <c r="J23" s="46"/>
      <c r="K23" s="47"/>
      <c r="L23" s="46"/>
      <c r="M23" s="47"/>
      <c r="N23" s="62">
        <f t="shared" si="0"/>
        <v>0</v>
      </c>
      <c r="O23" s="63">
        <f t="shared" si="1"/>
        <v>0</v>
      </c>
      <c r="P23" s="64">
        <f t="shared" si="2"/>
        <v>0</v>
      </c>
    </row>
    <row r="24" spans="1:16" ht="15">
      <c r="A24" s="48" t="s">
        <v>39</v>
      </c>
      <c r="B24" s="46"/>
      <c r="C24" s="47"/>
      <c r="D24" s="46"/>
      <c r="E24" s="47">
        <v>2</v>
      </c>
      <c r="F24" s="46"/>
      <c r="G24" s="47"/>
      <c r="H24" s="46">
        <v>1</v>
      </c>
      <c r="I24" s="47">
        <v>1</v>
      </c>
      <c r="J24" s="46"/>
      <c r="K24" s="47"/>
      <c r="L24" s="46"/>
      <c r="M24" s="47"/>
      <c r="N24" s="62">
        <f t="shared" si="0"/>
        <v>1</v>
      </c>
      <c r="O24" s="63">
        <f t="shared" si="1"/>
        <v>3</v>
      </c>
      <c r="P24" s="64">
        <f t="shared" si="2"/>
        <v>4</v>
      </c>
    </row>
    <row r="25" spans="1:16" ht="15">
      <c r="A25" s="48" t="s">
        <v>40</v>
      </c>
      <c r="B25" s="46"/>
      <c r="C25" s="47"/>
      <c r="D25" s="46"/>
      <c r="E25" s="47"/>
      <c r="F25" s="46"/>
      <c r="G25" s="47"/>
      <c r="H25" s="46"/>
      <c r="I25" s="47">
        <v>1</v>
      </c>
      <c r="J25" s="46"/>
      <c r="K25" s="47"/>
      <c r="L25" s="46"/>
      <c r="M25" s="47"/>
      <c r="N25" s="62">
        <f t="shared" si="0"/>
        <v>0</v>
      </c>
      <c r="O25" s="63">
        <f t="shared" si="1"/>
        <v>1</v>
      </c>
      <c r="P25" s="64">
        <f t="shared" si="2"/>
        <v>1</v>
      </c>
    </row>
    <row r="26" spans="1:16" ht="15">
      <c r="A26" s="48" t="s">
        <v>41</v>
      </c>
      <c r="B26" s="46"/>
      <c r="C26" s="47"/>
      <c r="D26" s="46"/>
      <c r="E26" s="47"/>
      <c r="F26" s="46"/>
      <c r="G26" s="47"/>
      <c r="H26" s="46"/>
      <c r="I26" s="47">
        <v>3</v>
      </c>
      <c r="J26" s="46"/>
      <c r="K26" s="47"/>
      <c r="L26" s="46"/>
      <c r="M26" s="47"/>
      <c r="N26" s="62">
        <f t="shared" si="0"/>
        <v>0</v>
      </c>
      <c r="O26" s="63">
        <f t="shared" si="1"/>
        <v>3</v>
      </c>
      <c r="P26" s="64">
        <f t="shared" si="2"/>
        <v>3</v>
      </c>
    </row>
    <row r="27" spans="1:16" ht="15">
      <c r="A27" s="48" t="s">
        <v>42</v>
      </c>
      <c r="B27" s="46"/>
      <c r="C27" s="47"/>
      <c r="D27" s="46"/>
      <c r="E27" s="47"/>
      <c r="F27" s="46"/>
      <c r="G27" s="47"/>
      <c r="H27" s="46"/>
      <c r="I27" s="47">
        <v>3</v>
      </c>
      <c r="J27" s="46"/>
      <c r="K27" s="47"/>
      <c r="L27" s="46"/>
      <c r="M27" s="47"/>
      <c r="N27" s="62">
        <f t="shared" si="0"/>
        <v>0</v>
      </c>
      <c r="O27" s="63">
        <f t="shared" si="1"/>
        <v>3</v>
      </c>
      <c r="P27" s="64">
        <f t="shared" si="2"/>
        <v>3</v>
      </c>
    </row>
    <row r="28" spans="1:16" ht="15">
      <c r="A28" s="48" t="s">
        <v>43</v>
      </c>
      <c r="B28" s="46"/>
      <c r="C28" s="47"/>
      <c r="D28" s="46"/>
      <c r="E28" s="47"/>
      <c r="F28" s="46"/>
      <c r="G28" s="47"/>
      <c r="H28" s="46">
        <v>1</v>
      </c>
      <c r="I28" s="47">
        <v>1</v>
      </c>
      <c r="J28" s="46"/>
      <c r="K28" s="47"/>
      <c r="L28" s="46"/>
      <c r="M28" s="47"/>
      <c r="N28" s="62">
        <f t="shared" si="0"/>
        <v>1</v>
      </c>
      <c r="O28" s="63">
        <f t="shared" si="1"/>
        <v>1</v>
      </c>
      <c r="P28" s="64">
        <f t="shared" si="2"/>
        <v>2</v>
      </c>
    </row>
    <row r="29" spans="1:16" ht="15">
      <c r="A29" s="48" t="s">
        <v>44</v>
      </c>
      <c r="B29" s="46"/>
      <c r="C29" s="47"/>
      <c r="D29" s="46"/>
      <c r="E29" s="47"/>
      <c r="F29" s="46"/>
      <c r="G29" s="47"/>
      <c r="H29" s="46">
        <v>4</v>
      </c>
      <c r="I29" s="47">
        <v>8</v>
      </c>
      <c r="J29" s="46"/>
      <c r="K29" s="47"/>
      <c r="L29" s="46"/>
      <c r="M29" s="47"/>
      <c r="N29" s="62">
        <f t="shared" si="0"/>
        <v>4</v>
      </c>
      <c r="O29" s="63">
        <f t="shared" si="1"/>
        <v>8</v>
      </c>
      <c r="P29" s="64">
        <f t="shared" si="2"/>
        <v>12</v>
      </c>
    </row>
    <row r="30" spans="1:16" ht="15">
      <c r="A30" s="48" t="s">
        <v>45</v>
      </c>
      <c r="B30" s="46"/>
      <c r="C30" s="47"/>
      <c r="D30" s="46"/>
      <c r="E30" s="47"/>
      <c r="F30" s="46"/>
      <c r="G30" s="47"/>
      <c r="H30" s="46"/>
      <c r="I30" s="47"/>
      <c r="J30" s="46"/>
      <c r="K30" s="47"/>
      <c r="L30" s="46"/>
      <c r="M30" s="47"/>
      <c r="N30" s="62">
        <f t="shared" si="0"/>
        <v>0</v>
      </c>
      <c r="O30" s="63">
        <f t="shared" si="1"/>
        <v>0</v>
      </c>
      <c r="P30" s="64">
        <f t="shared" si="2"/>
        <v>0</v>
      </c>
    </row>
    <row r="31" spans="1:16" ht="15">
      <c r="A31" s="48" t="s">
        <v>46</v>
      </c>
      <c r="B31" s="46"/>
      <c r="C31" s="47"/>
      <c r="D31" s="46"/>
      <c r="E31" s="47"/>
      <c r="F31" s="46"/>
      <c r="G31" s="47">
        <v>1</v>
      </c>
      <c r="H31" s="46"/>
      <c r="I31" s="47"/>
      <c r="J31" s="46"/>
      <c r="K31" s="47"/>
      <c r="L31" s="46"/>
      <c r="M31" s="47"/>
      <c r="N31" s="62">
        <f t="shared" si="0"/>
        <v>0</v>
      </c>
      <c r="O31" s="63">
        <f t="shared" si="1"/>
        <v>1</v>
      </c>
      <c r="P31" s="64">
        <f t="shared" si="2"/>
        <v>1</v>
      </c>
    </row>
    <row r="32" spans="1:16" ht="15">
      <c r="A32" s="49" t="s">
        <v>47</v>
      </c>
      <c r="B32" s="46"/>
      <c r="C32" s="47"/>
      <c r="D32" s="46"/>
      <c r="E32" s="47"/>
      <c r="F32" s="46"/>
      <c r="G32" s="47"/>
      <c r="H32" s="46"/>
      <c r="I32" s="47">
        <v>6</v>
      </c>
      <c r="J32" s="46"/>
      <c r="K32" s="47"/>
      <c r="L32" s="46"/>
      <c r="M32" s="47"/>
      <c r="N32" s="62">
        <f t="shared" si="0"/>
        <v>0</v>
      </c>
      <c r="O32" s="63">
        <f t="shared" si="1"/>
        <v>6</v>
      </c>
      <c r="P32" s="64">
        <f t="shared" si="2"/>
        <v>6</v>
      </c>
    </row>
    <row r="33" spans="1:16" ht="15">
      <c r="A33" s="48" t="s">
        <v>48</v>
      </c>
      <c r="B33" s="46"/>
      <c r="C33" s="47"/>
      <c r="D33" s="46"/>
      <c r="E33" s="47">
        <v>1</v>
      </c>
      <c r="F33" s="46"/>
      <c r="G33" s="47"/>
      <c r="H33" s="46"/>
      <c r="I33" s="47"/>
      <c r="J33" s="46"/>
      <c r="K33" s="47"/>
      <c r="L33" s="46"/>
      <c r="M33" s="47"/>
      <c r="N33" s="62">
        <f t="shared" si="0"/>
        <v>0</v>
      </c>
      <c r="O33" s="63">
        <f t="shared" si="1"/>
        <v>1</v>
      </c>
      <c r="P33" s="64">
        <f t="shared" si="2"/>
        <v>1</v>
      </c>
    </row>
    <row r="34" spans="1:16" ht="15">
      <c r="A34" s="48" t="s">
        <v>49</v>
      </c>
      <c r="B34" s="46">
        <v>2</v>
      </c>
      <c r="C34" s="47"/>
      <c r="D34" s="46"/>
      <c r="E34" s="47"/>
      <c r="F34" s="46"/>
      <c r="G34" s="47"/>
      <c r="H34" s="46"/>
      <c r="I34" s="47"/>
      <c r="J34" s="46"/>
      <c r="K34" s="47"/>
      <c r="L34" s="46"/>
      <c r="M34" s="47"/>
      <c r="N34" s="62">
        <f t="shared" si="0"/>
        <v>2</v>
      </c>
      <c r="O34" s="63">
        <f t="shared" si="1"/>
        <v>0</v>
      </c>
      <c r="P34" s="64">
        <f t="shared" si="2"/>
        <v>2</v>
      </c>
    </row>
    <row r="35" spans="1:16" ht="15">
      <c r="A35" s="48" t="s">
        <v>50</v>
      </c>
      <c r="B35" s="46">
        <v>10</v>
      </c>
      <c r="C35" s="47"/>
      <c r="D35" s="46"/>
      <c r="E35" s="47"/>
      <c r="F35" s="46"/>
      <c r="G35" s="47"/>
      <c r="H35" s="46"/>
      <c r="I35" s="47"/>
      <c r="J35" s="46"/>
      <c r="K35" s="47"/>
      <c r="L35" s="46"/>
      <c r="M35" s="47"/>
      <c r="N35" s="62">
        <f t="shared" si="0"/>
        <v>10</v>
      </c>
      <c r="O35" s="63">
        <f t="shared" si="1"/>
        <v>0</v>
      </c>
      <c r="P35" s="64">
        <f t="shared" si="2"/>
        <v>10</v>
      </c>
    </row>
    <row r="36" spans="1:16" ht="15">
      <c r="A36" s="48" t="s">
        <v>51</v>
      </c>
      <c r="B36" s="46">
        <v>12</v>
      </c>
      <c r="C36" s="47">
        <v>7</v>
      </c>
      <c r="D36" s="46">
        <v>3</v>
      </c>
      <c r="E36" s="47"/>
      <c r="F36" s="46"/>
      <c r="G36" s="47">
        <v>1</v>
      </c>
      <c r="H36" s="46"/>
      <c r="I36" s="47"/>
      <c r="J36" s="46"/>
      <c r="K36" s="47"/>
      <c r="L36" s="46"/>
      <c r="M36" s="47"/>
      <c r="N36" s="62">
        <f t="shared" si="0"/>
        <v>15</v>
      </c>
      <c r="O36" s="63">
        <f t="shared" si="1"/>
        <v>8</v>
      </c>
      <c r="P36" s="64">
        <f t="shared" si="2"/>
        <v>23</v>
      </c>
    </row>
    <row r="37" spans="1:16" ht="15">
      <c r="A37" s="48" t="s">
        <v>52</v>
      </c>
      <c r="B37" s="46"/>
      <c r="C37" s="47"/>
      <c r="D37" s="46"/>
      <c r="E37" s="47"/>
      <c r="F37" s="46"/>
      <c r="G37" s="47"/>
      <c r="H37" s="46"/>
      <c r="I37" s="47"/>
      <c r="J37" s="46"/>
      <c r="K37" s="47"/>
      <c r="L37" s="46"/>
      <c r="M37" s="47"/>
      <c r="N37" s="62">
        <f t="shared" si="0"/>
        <v>0</v>
      </c>
      <c r="O37" s="63">
        <f t="shared" si="1"/>
        <v>0</v>
      </c>
      <c r="P37" s="64">
        <f t="shared" si="2"/>
        <v>0</v>
      </c>
    </row>
    <row r="38" spans="1:16" ht="15">
      <c r="A38" s="48" t="s">
        <v>6</v>
      </c>
      <c r="B38" s="46"/>
      <c r="C38" s="47"/>
      <c r="D38" s="46">
        <v>1</v>
      </c>
      <c r="E38" s="47"/>
      <c r="F38" s="46"/>
      <c r="G38" s="47"/>
      <c r="H38" s="46"/>
      <c r="I38" s="47"/>
      <c r="J38" s="46"/>
      <c r="K38" s="47"/>
      <c r="L38" s="46"/>
      <c r="M38" s="47"/>
      <c r="N38" s="62">
        <f t="shared" si="0"/>
        <v>1</v>
      </c>
      <c r="O38" s="63">
        <f t="shared" si="1"/>
        <v>0</v>
      </c>
      <c r="P38" s="64">
        <f t="shared" si="2"/>
        <v>1</v>
      </c>
    </row>
    <row r="39" spans="1:16" ht="15.75" thickBot="1">
      <c r="A39" s="48" t="s">
        <v>53</v>
      </c>
      <c r="B39" s="46"/>
      <c r="C39" s="47"/>
      <c r="D39" s="46"/>
      <c r="E39" s="47"/>
      <c r="F39" s="46"/>
      <c r="G39" s="47"/>
      <c r="H39" s="46"/>
      <c r="I39" s="47"/>
      <c r="J39" s="46"/>
      <c r="K39" s="47"/>
      <c r="L39" s="46"/>
      <c r="M39" s="47"/>
      <c r="N39" s="59">
        <f t="shared" si="0"/>
        <v>0</v>
      </c>
      <c r="O39" s="61">
        <f t="shared" si="1"/>
        <v>0</v>
      </c>
      <c r="P39" s="60">
        <f t="shared" si="2"/>
        <v>0</v>
      </c>
    </row>
    <row r="40" spans="1:16" ht="16.5" thickBot="1">
      <c r="A40" s="50" t="s">
        <v>131</v>
      </c>
      <c r="B40" s="71">
        <f>SUM(B4:B39)</f>
        <v>24</v>
      </c>
      <c r="C40" s="72">
        <f aca="true" t="shared" si="3" ref="C40:P40">SUM(C4:C39)</f>
        <v>8</v>
      </c>
      <c r="D40" s="71">
        <f t="shared" si="3"/>
        <v>7</v>
      </c>
      <c r="E40" s="72">
        <f t="shared" si="3"/>
        <v>9</v>
      </c>
      <c r="F40" s="71">
        <f t="shared" si="3"/>
        <v>4</v>
      </c>
      <c r="G40" s="72">
        <f t="shared" si="3"/>
        <v>8</v>
      </c>
      <c r="H40" s="71">
        <f t="shared" si="3"/>
        <v>22</v>
      </c>
      <c r="I40" s="72">
        <f t="shared" si="3"/>
        <v>64</v>
      </c>
      <c r="J40" s="71">
        <f t="shared" si="3"/>
        <v>0</v>
      </c>
      <c r="K40" s="72">
        <f t="shared" si="3"/>
        <v>0</v>
      </c>
      <c r="L40" s="71">
        <f t="shared" si="3"/>
        <v>0</v>
      </c>
      <c r="M40" s="72">
        <f t="shared" si="3"/>
        <v>0</v>
      </c>
      <c r="N40" s="71">
        <f t="shared" si="3"/>
        <v>57</v>
      </c>
      <c r="O40" s="73">
        <f t="shared" si="3"/>
        <v>89</v>
      </c>
      <c r="P40" s="72">
        <f t="shared" si="3"/>
        <v>146</v>
      </c>
    </row>
    <row r="41" spans="1:16" ht="16.5" thickBot="1">
      <c r="A41" s="67" t="s">
        <v>132</v>
      </c>
      <c r="B41" s="68">
        <f>'احصائية شهادة  جدول (1-2)'!K4+'احصائية شهادة  جدول (1-2)'!K5+'احصائية شهادة  جدول (1-2)'!K6</f>
        <v>24</v>
      </c>
      <c r="C41" s="69">
        <f>'احصائية شهادة  جدول (1-2)'!L4+'احصائية شهادة  جدول (1-2)'!L5+'احصائية شهادة  جدول (1-2)'!L6</f>
        <v>8</v>
      </c>
      <c r="D41" s="69">
        <f>'احصائية شهادة  جدول (1-2)'!K7</f>
        <v>7</v>
      </c>
      <c r="E41" s="69">
        <f>'احصائية شهادة  جدول (1-2)'!L7</f>
        <v>9</v>
      </c>
      <c r="F41" s="69">
        <f>'احصائية شهادة  جدول (1-2)'!K8</f>
        <v>4</v>
      </c>
      <c r="G41" s="69">
        <f>'احصائية شهادة  جدول (1-2)'!L8</f>
        <v>8</v>
      </c>
      <c r="H41" s="69">
        <f>'احصائية شهادة  جدول (1-2)'!K9</f>
        <v>22</v>
      </c>
      <c r="I41" s="69">
        <f>'احصائية شهادة  جدول (1-2)'!L9</f>
        <v>64</v>
      </c>
      <c r="J41" s="69">
        <f>'احصائية شهادة  جدول (1-2)'!K10</f>
        <v>0</v>
      </c>
      <c r="K41" s="69">
        <f>'احصائية شهادة  جدول (1-2)'!L10</f>
        <v>0</v>
      </c>
      <c r="L41" s="69">
        <f>'احصائية شهادة  جدول (1-2)'!K11</f>
        <v>0</v>
      </c>
      <c r="M41" s="69">
        <f>'احصائية شهادة  جدول (1-2)'!L11</f>
        <v>0</v>
      </c>
      <c r="N41" s="69">
        <f>SUM(B41+D41+F41+H41+J41+L41)</f>
        <v>57</v>
      </c>
      <c r="O41" s="69">
        <f>SUM(C41+E41+G41+I41+K41+M41)</f>
        <v>89</v>
      </c>
      <c r="P41" s="70">
        <f>SUM(N41+O41)</f>
        <v>146</v>
      </c>
    </row>
    <row r="42" spans="1:16" ht="15.75">
      <c r="A42" s="162" t="s">
        <v>54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</row>
    <row r="43" spans="1:16" ht="15.75">
      <c r="A43" s="162" t="s">
        <v>128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</row>
    <row r="44" spans="1:16" ht="15.75">
      <c r="A44" s="162" t="s">
        <v>55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</row>
  </sheetData>
  <sheetProtection password="C69B" sheet="1"/>
  <mergeCells count="12">
    <mergeCell ref="H2:I2"/>
    <mergeCell ref="J2:K2"/>
    <mergeCell ref="L2:M2"/>
    <mergeCell ref="N2:P2"/>
    <mergeCell ref="A42:P42"/>
    <mergeCell ref="A43:P43"/>
    <mergeCell ref="A44:P44"/>
    <mergeCell ref="A1:P1"/>
    <mergeCell ref="A2:A3"/>
    <mergeCell ref="B2:C2"/>
    <mergeCell ref="D2:E2"/>
    <mergeCell ref="F2:G2"/>
  </mergeCells>
  <printOptions/>
  <pageMargins left="0.21" right="0.2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rightToLeft="1" zoomScalePageLayoutView="0" workbookViewId="0" topLeftCell="A1">
      <selection activeCell="C13" sqref="C13"/>
    </sheetView>
  </sheetViews>
  <sheetFormatPr defaultColWidth="8.8515625" defaultRowHeight="12.75"/>
  <cols>
    <col min="1" max="1" width="4.7109375" style="12" customWidth="1"/>
    <col min="2" max="2" width="26.8515625" style="10" bestFit="1" customWidth="1"/>
    <col min="3" max="3" width="6.140625" style="12" customWidth="1"/>
    <col min="4" max="4" width="4.57421875" style="10" customWidth="1"/>
    <col min="5" max="5" width="24.00390625" style="10" customWidth="1"/>
    <col min="6" max="6" width="8.8515625" style="10" customWidth="1"/>
    <col min="7" max="16384" width="8.8515625" style="12" customWidth="1"/>
  </cols>
  <sheetData>
    <row r="1" spans="2:7" ht="36">
      <c r="B1" s="15" t="s">
        <v>112</v>
      </c>
      <c r="E1" s="15" t="s">
        <v>113</v>
      </c>
      <c r="F1" s="15" t="s">
        <v>66</v>
      </c>
      <c r="G1" s="16" t="s">
        <v>121</v>
      </c>
    </row>
    <row r="2" spans="1:7" ht="12">
      <c r="A2" s="12">
        <v>21</v>
      </c>
      <c r="B2" s="10" t="s">
        <v>108</v>
      </c>
      <c r="D2" s="10">
        <v>1</v>
      </c>
      <c r="E2" s="10" t="s">
        <v>125</v>
      </c>
      <c r="F2" s="18" t="s">
        <v>17</v>
      </c>
      <c r="G2" s="18" t="s">
        <v>17</v>
      </c>
    </row>
    <row r="3" spans="1:7" ht="12">
      <c r="A3" s="12">
        <v>22</v>
      </c>
      <c r="B3" s="11" t="s">
        <v>109</v>
      </c>
      <c r="D3" s="11">
        <v>2</v>
      </c>
      <c r="E3" s="11" t="s">
        <v>83</v>
      </c>
      <c r="F3" s="20" t="s">
        <v>63</v>
      </c>
      <c r="G3" s="18" t="s">
        <v>63</v>
      </c>
    </row>
    <row r="4" spans="1:7" ht="12">
      <c r="A4" s="12">
        <v>23</v>
      </c>
      <c r="B4" s="10" t="s">
        <v>110</v>
      </c>
      <c r="D4" s="10">
        <v>3</v>
      </c>
      <c r="E4" s="11" t="s">
        <v>70</v>
      </c>
      <c r="F4" s="18" t="s">
        <v>8</v>
      </c>
      <c r="G4" s="18" t="s">
        <v>78</v>
      </c>
    </row>
    <row r="5" spans="1:7" ht="12">
      <c r="A5" s="12">
        <v>24</v>
      </c>
      <c r="B5" s="10" t="s">
        <v>111</v>
      </c>
      <c r="D5" s="11">
        <v>4</v>
      </c>
      <c r="E5" s="11" t="s">
        <v>84</v>
      </c>
      <c r="F5" s="18" t="s">
        <v>8</v>
      </c>
      <c r="G5" s="18" t="s">
        <v>79</v>
      </c>
    </row>
    <row r="6" spans="1:7" ht="12">
      <c r="A6" s="12">
        <v>25</v>
      </c>
      <c r="B6" s="10" t="s">
        <v>98</v>
      </c>
      <c r="D6" s="10">
        <v>5</v>
      </c>
      <c r="E6" s="11" t="s">
        <v>85</v>
      </c>
      <c r="F6" s="18" t="s">
        <v>8</v>
      </c>
      <c r="G6" s="18" t="s">
        <v>80</v>
      </c>
    </row>
    <row r="7" spans="1:7" ht="12">
      <c r="A7" s="12">
        <v>26</v>
      </c>
      <c r="B7" s="10" t="s">
        <v>100</v>
      </c>
      <c r="D7" s="11">
        <v>6</v>
      </c>
      <c r="E7" s="11" t="s">
        <v>86</v>
      </c>
      <c r="F7" s="18" t="s">
        <v>8</v>
      </c>
      <c r="G7" s="19" t="s">
        <v>81</v>
      </c>
    </row>
    <row r="8" spans="1:7" ht="12">
      <c r="A8" s="12">
        <v>27</v>
      </c>
      <c r="B8" s="10" t="s">
        <v>101</v>
      </c>
      <c r="D8" s="10">
        <v>7</v>
      </c>
      <c r="E8" s="11"/>
      <c r="F8" s="18" t="s">
        <v>8</v>
      </c>
      <c r="G8" s="18" t="s">
        <v>82</v>
      </c>
    </row>
    <row r="9" spans="1:7" ht="18">
      <c r="A9" s="12">
        <v>28</v>
      </c>
      <c r="B9" s="10" t="s">
        <v>68</v>
      </c>
      <c r="D9" s="11">
        <v>8</v>
      </c>
      <c r="E9" s="11" t="s">
        <v>87</v>
      </c>
      <c r="G9" s="13"/>
    </row>
    <row r="10" spans="1:7" ht="18">
      <c r="A10" s="12">
        <v>29</v>
      </c>
      <c r="B10" s="10" t="s">
        <v>103</v>
      </c>
      <c r="D10" s="10">
        <v>9</v>
      </c>
      <c r="E10" s="11" t="s">
        <v>88</v>
      </c>
      <c r="G10" s="13"/>
    </row>
    <row r="11" spans="1:7" ht="18">
      <c r="A11" s="12">
        <v>30</v>
      </c>
      <c r="B11" s="10" t="s">
        <v>104</v>
      </c>
      <c r="D11" s="11">
        <v>10</v>
      </c>
      <c r="E11" s="11" t="s">
        <v>89</v>
      </c>
      <c r="G11" s="13"/>
    </row>
    <row r="12" spans="1:7" ht="18">
      <c r="A12" s="12">
        <v>31</v>
      </c>
      <c r="B12" s="10" t="s">
        <v>105</v>
      </c>
      <c r="D12" s="10">
        <v>11</v>
      </c>
      <c r="E12" s="11" t="s">
        <v>90</v>
      </c>
      <c r="G12" s="13"/>
    </row>
    <row r="13" spans="1:7" ht="18">
      <c r="A13" s="12">
        <v>32</v>
      </c>
      <c r="B13" s="10" t="s">
        <v>106</v>
      </c>
      <c r="D13" s="11">
        <v>12</v>
      </c>
      <c r="E13" s="11" t="s">
        <v>91</v>
      </c>
      <c r="G13" s="13"/>
    </row>
    <row r="14" spans="2:7" ht="18">
      <c r="B14" s="10" t="s">
        <v>107</v>
      </c>
      <c r="D14" s="10">
        <v>13</v>
      </c>
      <c r="E14" s="11" t="s">
        <v>92</v>
      </c>
      <c r="G14" s="13"/>
    </row>
    <row r="15" spans="4:7" ht="18">
      <c r="D15" s="11">
        <v>14</v>
      </c>
      <c r="E15" s="11" t="s">
        <v>72</v>
      </c>
      <c r="G15" s="13"/>
    </row>
    <row r="16" spans="4:7" ht="18">
      <c r="D16" s="10">
        <v>15</v>
      </c>
      <c r="E16" s="11" t="s">
        <v>73</v>
      </c>
      <c r="G16" s="13"/>
    </row>
    <row r="17" spans="4:7" ht="18">
      <c r="D17" s="11">
        <v>16</v>
      </c>
      <c r="E17" s="11" t="s">
        <v>93</v>
      </c>
      <c r="G17" s="13"/>
    </row>
    <row r="18" spans="4:7" ht="18">
      <c r="D18" s="10">
        <v>17</v>
      </c>
      <c r="E18" s="11" t="s">
        <v>74</v>
      </c>
      <c r="G18" s="13"/>
    </row>
    <row r="19" spans="4:7" ht="18">
      <c r="D19" s="11">
        <v>18</v>
      </c>
      <c r="E19" s="11" t="s">
        <v>75</v>
      </c>
      <c r="G19" s="13"/>
    </row>
    <row r="20" spans="4:7" ht="18">
      <c r="D20" s="10">
        <v>19</v>
      </c>
      <c r="E20" s="11" t="s">
        <v>94</v>
      </c>
      <c r="G20" s="13"/>
    </row>
    <row r="21" spans="4:7" ht="18">
      <c r="D21" s="11">
        <v>20</v>
      </c>
      <c r="E21" s="10" t="s">
        <v>95</v>
      </c>
      <c r="G21" s="13"/>
    </row>
    <row r="22" spans="4:7" ht="18">
      <c r="D22" s="10">
        <v>21</v>
      </c>
      <c r="E22" s="10" t="s">
        <v>96</v>
      </c>
      <c r="G22" s="13"/>
    </row>
    <row r="23" spans="4:7" ht="18">
      <c r="D23" s="11">
        <v>22</v>
      </c>
      <c r="E23" s="11" t="s">
        <v>97</v>
      </c>
      <c r="G23" s="13"/>
    </row>
    <row r="24" spans="4:7" ht="18">
      <c r="D24" s="10">
        <v>23</v>
      </c>
      <c r="E24" s="10" t="s">
        <v>71</v>
      </c>
      <c r="G24" s="13"/>
    </row>
    <row r="25" spans="4:7" ht="18">
      <c r="D25" s="11">
        <v>24</v>
      </c>
      <c r="E25" s="10" t="s">
        <v>99</v>
      </c>
      <c r="G25" s="13"/>
    </row>
    <row r="26" spans="4:7" ht="18">
      <c r="D26" s="10">
        <v>25</v>
      </c>
      <c r="E26" s="10" t="s">
        <v>76</v>
      </c>
      <c r="G26" s="13"/>
    </row>
    <row r="27" spans="4:7" ht="18">
      <c r="D27" s="11">
        <v>26</v>
      </c>
      <c r="E27" s="10" t="s">
        <v>77</v>
      </c>
      <c r="G27" s="13"/>
    </row>
    <row r="28" spans="4:7" ht="18">
      <c r="D28" s="10">
        <v>27</v>
      </c>
      <c r="E28" s="10" t="s">
        <v>102</v>
      </c>
      <c r="G28" s="13"/>
    </row>
    <row r="29" spans="4:7" ht="18">
      <c r="D29" s="11"/>
      <c r="G29" s="13"/>
    </row>
    <row r="30" ht="18">
      <c r="G30" s="13"/>
    </row>
    <row r="31" ht="18">
      <c r="G31" s="13"/>
    </row>
    <row r="32" ht="18">
      <c r="G32" s="13"/>
    </row>
    <row r="33" ht="18">
      <c r="G33" s="13"/>
    </row>
    <row r="34" ht="18">
      <c r="G34" s="13"/>
    </row>
    <row r="35" ht="18">
      <c r="G35" s="13"/>
    </row>
    <row r="36" ht="18">
      <c r="G36" s="13"/>
    </row>
    <row r="37" ht="18">
      <c r="G37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haider ghost</dc:creator>
  <cp:keywords/>
  <dc:description/>
  <cp:lastModifiedBy>حيدر</cp:lastModifiedBy>
  <cp:lastPrinted>2019-02-11T10:18:59Z</cp:lastPrinted>
  <dcterms:created xsi:type="dcterms:W3CDTF">1996-10-14T23:33:28Z</dcterms:created>
  <dcterms:modified xsi:type="dcterms:W3CDTF">2020-11-02T09:11:45Z</dcterms:modified>
  <cp:category/>
  <cp:version/>
  <cp:contentType/>
  <cp:contentStatus/>
</cp:coreProperties>
</file>